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07" activeTab="0"/>
  </bookViews>
  <sheets>
    <sheet name="Stammbrüche1" sheetId="1" r:id="rId1"/>
    <sheet name="Stammbrüche2" sheetId="2" r:id="rId2"/>
    <sheet name="Stammbrüche3" sheetId="3" r:id="rId3"/>
    <sheet name="Stammbrüche4" sheetId="4" r:id="rId4"/>
    <sheet name="Stammbrüche5" sheetId="5" r:id="rId5"/>
    <sheet name="Stammbrüche6" sheetId="6" r:id="rId6"/>
  </sheets>
  <definedNames/>
  <calcPr fullCalcOnLoad="1"/>
</workbook>
</file>

<file path=xl/sharedStrings.xml><?xml version="1.0" encoding="utf-8"?>
<sst xmlns="http://schemas.openxmlformats.org/spreadsheetml/2006/main" count="42" uniqueCount="3">
  <si>
    <t>Welche Bruchteile sind dargestellt ?</t>
  </si>
  <si>
    <t>Zähler</t>
  </si>
  <si>
    <t>Nenner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</si>
</sst>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u val="single"/>
      <sz val="2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28"/>
      <color indexed="12"/>
      <name val="Wingdings"/>
      <family val="0"/>
    </font>
    <font>
      <sz val="28"/>
      <color indexed="53"/>
      <name val="Wingdings"/>
      <family val="0"/>
    </font>
    <font>
      <sz val="24"/>
      <color indexed="12"/>
      <name val="Arial"/>
      <family val="2"/>
    </font>
    <font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85725</xdr:rowOff>
    </xdr:from>
    <xdr:to>
      <xdr:col>3</xdr:col>
      <xdr:colOff>752475</xdr:colOff>
      <xdr:row>21</xdr:row>
      <xdr:rowOff>85725</xdr:rowOff>
    </xdr:to>
    <xdr:sp>
      <xdr:nvSpPr>
        <xdr:cNvPr id="1" name="Line 3"/>
        <xdr:cNvSpPr>
          <a:spLocks/>
        </xdr:cNvSpPr>
      </xdr:nvSpPr>
      <xdr:spPr>
        <a:xfrm>
          <a:off x="1362075" y="3876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95250</xdr:rowOff>
    </xdr:from>
    <xdr:to>
      <xdr:col>7</xdr:col>
      <xdr:colOff>752475</xdr:colOff>
      <xdr:row>21</xdr:row>
      <xdr:rowOff>95250</xdr:rowOff>
    </xdr:to>
    <xdr:sp>
      <xdr:nvSpPr>
        <xdr:cNvPr id="2" name="Line 7"/>
        <xdr:cNvSpPr>
          <a:spLocks/>
        </xdr:cNvSpPr>
      </xdr:nvSpPr>
      <xdr:spPr>
        <a:xfrm>
          <a:off x="4076700" y="3886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85725</xdr:rowOff>
    </xdr:from>
    <xdr:to>
      <xdr:col>12</xdr:col>
      <xdr:colOff>0</xdr:colOff>
      <xdr:row>21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134225" y="3876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85725</xdr:rowOff>
    </xdr:from>
    <xdr:to>
      <xdr:col>7</xdr:col>
      <xdr:colOff>752475</xdr:colOff>
      <xdr:row>21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076700" y="3876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85725</xdr:rowOff>
    </xdr:from>
    <xdr:to>
      <xdr:col>2</xdr:col>
      <xdr:colOff>752475</xdr:colOff>
      <xdr:row>24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085850" y="44577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95250</xdr:rowOff>
    </xdr:from>
    <xdr:to>
      <xdr:col>6</xdr:col>
      <xdr:colOff>752475</xdr:colOff>
      <xdr:row>24</xdr:row>
      <xdr:rowOff>95250</xdr:rowOff>
    </xdr:to>
    <xdr:sp>
      <xdr:nvSpPr>
        <xdr:cNvPr id="2" name="Line 13"/>
        <xdr:cNvSpPr>
          <a:spLocks/>
        </xdr:cNvSpPr>
      </xdr:nvSpPr>
      <xdr:spPr>
        <a:xfrm>
          <a:off x="4133850" y="44672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24</xdr:row>
      <xdr:rowOff>76200</xdr:rowOff>
    </xdr:from>
    <xdr:to>
      <xdr:col>11</xdr:col>
      <xdr:colOff>47625</xdr:colOff>
      <xdr:row>24</xdr:row>
      <xdr:rowOff>76200</xdr:rowOff>
    </xdr:to>
    <xdr:sp>
      <xdr:nvSpPr>
        <xdr:cNvPr id="3" name="Line 14"/>
        <xdr:cNvSpPr>
          <a:spLocks/>
        </xdr:cNvSpPr>
      </xdr:nvSpPr>
      <xdr:spPr>
        <a:xfrm>
          <a:off x="7239000" y="44481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752475</xdr:colOff>
      <xdr:row>24</xdr:row>
      <xdr:rowOff>85725</xdr:rowOff>
    </xdr:to>
    <xdr:sp>
      <xdr:nvSpPr>
        <xdr:cNvPr id="4" name="Line 15"/>
        <xdr:cNvSpPr>
          <a:spLocks/>
        </xdr:cNvSpPr>
      </xdr:nvSpPr>
      <xdr:spPr>
        <a:xfrm>
          <a:off x="4133850" y="44577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22</xdr:row>
      <xdr:rowOff>133350</xdr:rowOff>
    </xdr:from>
    <xdr:to>
      <xdr:col>3</xdr:col>
      <xdr:colOff>723900</xdr:colOff>
      <xdr:row>22</xdr:row>
      <xdr:rowOff>133350</xdr:rowOff>
    </xdr:to>
    <xdr:sp>
      <xdr:nvSpPr>
        <xdr:cNvPr id="1" name="Line 16"/>
        <xdr:cNvSpPr>
          <a:spLocks/>
        </xdr:cNvSpPr>
      </xdr:nvSpPr>
      <xdr:spPr>
        <a:xfrm>
          <a:off x="1000125" y="41814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133350</xdr:rowOff>
    </xdr:from>
    <xdr:to>
      <xdr:col>7</xdr:col>
      <xdr:colOff>752475</xdr:colOff>
      <xdr:row>22</xdr:row>
      <xdr:rowOff>133350</xdr:rowOff>
    </xdr:to>
    <xdr:sp>
      <xdr:nvSpPr>
        <xdr:cNvPr id="2" name="Line 17"/>
        <xdr:cNvSpPr>
          <a:spLocks/>
        </xdr:cNvSpPr>
      </xdr:nvSpPr>
      <xdr:spPr>
        <a:xfrm>
          <a:off x="4076700" y="41814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123825</xdr:rowOff>
    </xdr:from>
    <xdr:to>
      <xdr:col>12</xdr:col>
      <xdr:colOff>0</xdr:colOff>
      <xdr:row>22</xdr:row>
      <xdr:rowOff>123825</xdr:rowOff>
    </xdr:to>
    <xdr:sp>
      <xdr:nvSpPr>
        <xdr:cNvPr id="3" name="Line 18"/>
        <xdr:cNvSpPr>
          <a:spLocks/>
        </xdr:cNvSpPr>
      </xdr:nvSpPr>
      <xdr:spPr>
        <a:xfrm>
          <a:off x="7134225" y="41719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114300</xdr:rowOff>
    </xdr:from>
    <xdr:to>
      <xdr:col>2</xdr:col>
      <xdr:colOff>752475</xdr:colOff>
      <xdr:row>19</xdr:row>
      <xdr:rowOff>114300</xdr:rowOff>
    </xdr:to>
    <xdr:sp>
      <xdr:nvSpPr>
        <xdr:cNvPr id="1" name="Line 8"/>
        <xdr:cNvSpPr>
          <a:spLocks/>
        </xdr:cNvSpPr>
      </xdr:nvSpPr>
      <xdr:spPr>
        <a:xfrm>
          <a:off x="895350" y="36766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123825</xdr:rowOff>
    </xdr:from>
    <xdr:to>
      <xdr:col>7</xdr:col>
      <xdr:colOff>9525</xdr:colOff>
      <xdr:row>19</xdr:row>
      <xdr:rowOff>123825</xdr:rowOff>
    </xdr:to>
    <xdr:sp>
      <xdr:nvSpPr>
        <xdr:cNvPr id="2" name="Line 9"/>
        <xdr:cNvSpPr>
          <a:spLocks/>
        </xdr:cNvSpPr>
      </xdr:nvSpPr>
      <xdr:spPr>
        <a:xfrm>
          <a:off x="3962400" y="36861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114300</xdr:rowOff>
    </xdr:from>
    <xdr:to>
      <xdr:col>11</xdr:col>
      <xdr:colOff>28575</xdr:colOff>
      <xdr:row>19</xdr:row>
      <xdr:rowOff>114300</xdr:rowOff>
    </xdr:to>
    <xdr:sp>
      <xdr:nvSpPr>
        <xdr:cNvPr id="3" name="Line 10"/>
        <xdr:cNvSpPr>
          <a:spLocks/>
        </xdr:cNvSpPr>
      </xdr:nvSpPr>
      <xdr:spPr>
        <a:xfrm>
          <a:off x="7029450" y="36766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20</xdr:row>
      <xdr:rowOff>114300</xdr:rowOff>
    </xdr:from>
    <xdr:to>
      <xdr:col>3</xdr:col>
      <xdr:colOff>742950</xdr:colOff>
      <xdr:row>20</xdr:row>
      <xdr:rowOff>114300</xdr:rowOff>
    </xdr:to>
    <xdr:sp>
      <xdr:nvSpPr>
        <xdr:cNvPr id="1" name="Line 8"/>
        <xdr:cNvSpPr>
          <a:spLocks/>
        </xdr:cNvSpPr>
      </xdr:nvSpPr>
      <xdr:spPr>
        <a:xfrm>
          <a:off x="1485900" y="38385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142875</xdr:rowOff>
    </xdr:from>
    <xdr:to>
      <xdr:col>7</xdr:col>
      <xdr:colOff>752475</xdr:colOff>
      <xdr:row>20</xdr:row>
      <xdr:rowOff>142875</xdr:rowOff>
    </xdr:to>
    <xdr:sp>
      <xdr:nvSpPr>
        <xdr:cNvPr id="2" name="Line 9"/>
        <xdr:cNvSpPr>
          <a:spLocks/>
        </xdr:cNvSpPr>
      </xdr:nvSpPr>
      <xdr:spPr>
        <a:xfrm>
          <a:off x="4200525" y="3867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20</xdr:row>
      <xdr:rowOff>133350</xdr:rowOff>
    </xdr:from>
    <xdr:to>
      <xdr:col>11</xdr:col>
      <xdr:colOff>742950</xdr:colOff>
      <xdr:row>20</xdr:row>
      <xdr:rowOff>133350</xdr:rowOff>
    </xdr:to>
    <xdr:sp>
      <xdr:nvSpPr>
        <xdr:cNvPr id="3" name="Line 10"/>
        <xdr:cNvSpPr>
          <a:spLocks/>
        </xdr:cNvSpPr>
      </xdr:nvSpPr>
      <xdr:spPr>
        <a:xfrm>
          <a:off x="6829425" y="38576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7</xdr:row>
      <xdr:rowOff>9525</xdr:rowOff>
    </xdr:from>
    <xdr:to>
      <xdr:col>8</xdr:col>
      <xdr:colOff>504825</xdr:colOff>
      <xdr:row>14</xdr:row>
      <xdr:rowOff>0</xdr:rowOff>
    </xdr:to>
    <xdr:grpSp>
      <xdr:nvGrpSpPr>
        <xdr:cNvPr id="1" name="Group 41"/>
        <xdr:cNvGrpSpPr>
          <a:grpSpLocks/>
        </xdr:cNvGrpSpPr>
      </xdr:nvGrpSpPr>
      <xdr:grpSpPr>
        <a:xfrm>
          <a:off x="3971925" y="1323975"/>
          <a:ext cx="1524000" cy="1123950"/>
          <a:chOff x="415" y="247"/>
          <a:chExt cx="160" cy="118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428" y="29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472" y="29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516" y="29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415" y="306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57" y="30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501" y="30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428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472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516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415" y="262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457" y="26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01" y="26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333375</xdr:colOff>
      <xdr:row>4</xdr:row>
      <xdr:rowOff>142875</xdr:rowOff>
    </xdr:from>
    <xdr:to>
      <xdr:col>12</xdr:col>
      <xdr:colOff>352425</xdr:colOff>
      <xdr:row>14</xdr:row>
      <xdr:rowOff>66675</xdr:rowOff>
    </xdr:to>
    <xdr:grpSp>
      <xdr:nvGrpSpPr>
        <xdr:cNvPr id="14" name="Group 43"/>
        <xdr:cNvGrpSpPr>
          <a:grpSpLocks/>
        </xdr:cNvGrpSpPr>
      </xdr:nvGrpSpPr>
      <xdr:grpSpPr>
        <a:xfrm>
          <a:off x="6848475" y="971550"/>
          <a:ext cx="1543050" cy="1543050"/>
          <a:chOff x="518" y="56"/>
          <a:chExt cx="162" cy="162"/>
        </a:xfrm>
        <a:solidFill>
          <a:srgbClr val="FFFFFF"/>
        </a:solidFill>
      </xdr:grpSpPr>
      <xdr:sp>
        <xdr:nvSpPr>
          <xdr:cNvPr id="15" name="AutoShape 13"/>
          <xdr:cNvSpPr>
            <a:spLocks/>
          </xdr:cNvSpPr>
        </xdr:nvSpPr>
        <xdr:spPr>
          <a:xfrm>
            <a:off x="533" y="14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4"/>
          <xdr:cNvSpPr>
            <a:spLocks/>
          </xdr:cNvSpPr>
        </xdr:nvSpPr>
        <xdr:spPr>
          <a:xfrm>
            <a:off x="577" y="14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"/>
          <xdr:cNvSpPr>
            <a:spLocks/>
          </xdr:cNvSpPr>
        </xdr:nvSpPr>
        <xdr:spPr>
          <a:xfrm>
            <a:off x="621" y="14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6"/>
          <xdr:cNvSpPr>
            <a:spLocks/>
          </xdr:cNvSpPr>
        </xdr:nvSpPr>
        <xdr:spPr>
          <a:xfrm>
            <a:off x="518" y="15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7"/>
          <xdr:cNvSpPr>
            <a:spLocks/>
          </xdr:cNvSpPr>
        </xdr:nvSpPr>
        <xdr:spPr>
          <a:xfrm>
            <a:off x="562" y="15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8"/>
          <xdr:cNvSpPr>
            <a:spLocks/>
          </xdr:cNvSpPr>
        </xdr:nvSpPr>
        <xdr:spPr>
          <a:xfrm>
            <a:off x="606" y="15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9"/>
          <xdr:cNvSpPr>
            <a:spLocks/>
          </xdr:cNvSpPr>
        </xdr:nvSpPr>
        <xdr:spPr>
          <a:xfrm>
            <a:off x="533" y="100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0"/>
          <xdr:cNvSpPr>
            <a:spLocks/>
          </xdr:cNvSpPr>
        </xdr:nvSpPr>
        <xdr:spPr>
          <a:xfrm>
            <a:off x="577" y="100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1"/>
          <xdr:cNvSpPr>
            <a:spLocks/>
          </xdr:cNvSpPr>
        </xdr:nvSpPr>
        <xdr:spPr>
          <a:xfrm>
            <a:off x="621" y="100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2"/>
          <xdr:cNvSpPr>
            <a:spLocks/>
          </xdr:cNvSpPr>
        </xdr:nvSpPr>
        <xdr:spPr>
          <a:xfrm>
            <a:off x="518" y="115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3"/>
          <xdr:cNvSpPr>
            <a:spLocks/>
          </xdr:cNvSpPr>
        </xdr:nvSpPr>
        <xdr:spPr>
          <a:xfrm>
            <a:off x="562" y="115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4"/>
          <xdr:cNvSpPr>
            <a:spLocks/>
          </xdr:cNvSpPr>
        </xdr:nvSpPr>
        <xdr:spPr>
          <a:xfrm>
            <a:off x="606" y="115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534" y="5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578" y="5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8"/>
          <xdr:cNvSpPr>
            <a:spLocks/>
          </xdr:cNvSpPr>
        </xdr:nvSpPr>
        <xdr:spPr>
          <a:xfrm>
            <a:off x="621" y="5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9"/>
          <xdr:cNvSpPr>
            <a:spLocks/>
          </xdr:cNvSpPr>
        </xdr:nvSpPr>
        <xdr:spPr>
          <a:xfrm>
            <a:off x="518" y="7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0"/>
          <xdr:cNvSpPr>
            <a:spLocks/>
          </xdr:cNvSpPr>
        </xdr:nvSpPr>
        <xdr:spPr>
          <a:xfrm>
            <a:off x="562" y="7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1"/>
          <xdr:cNvSpPr>
            <a:spLocks/>
          </xdr:cNvSpPr>
        </xdr:nvSpPr>
        <xdr:spPr>
          <a:xfrm>
            <a:off x="606" y="70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9</xdr:row>
      <xdr:rowOff>133350</xdr:rowOff>
    </xdr:from>
    <xdr:to>
      <xdr:col>4</xdr:col>
      <xdr:colOff>238125</xdr:colOff>
      <xdr:row>13</xdr:row>
      <xdr:rowOff>47625</xdr:rowOff>
    </xdr:to>
    <xdr:grpSp>
      <xdr:nvGrpSpPr>
        <xdr:cNvPr id="33" name="Group 42"/>
        <xdr:cNvGrpSpPr>
          <a:grpSpLocks/>
        </xdr:cNvGrpSpPr>
      </xdr:nvGrpSpPr>
      <xdr:grpSpPr>
        <a:xfrm>
          <a:off x="781050" y="1771650"/>
          <a:ext cx="1400175" cy="561975"/>
          <a:chOff x="251" y="124"/>
          <a:chExt cx="147" cy="59"/>
        </a:xfrm>
        <a:solidFill>
          <a:srgbClr val="FFFFFF"/>
        </a:solidFill>
      </xdr:grpSpPr>
      <xdr:sp>
        <xdr:nvSpPr>
          <xdr:cNvPr id="34" name="AutoShape 32"/>
          <xdr:cNvSpPr>
            <a:spLocks/>
          </xdr:cNvSpPr>
        </xdr:nvSpPr>
        <xdr:spPr>
          <a:xfrm>
            <a:off x="251" y="12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>
            <a:off x="295" y="124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4"/>
          <xdr:cNvSpPr>
            <a:spLocks/>
          </xdr:cNvSpPr>
        </xdr:nvSpPr>
        <xdr:spPr>
          <a:xfrm>
            <a:off x="339" y="12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17</xdr:row>
      <xdr:rowOff>142875</xdr:rowOff>
    </xdr:from>
    <xdr:to>
      <xdr:col>3</xdr:col>
      <xdr:colOff>752475</xdr:colOff>
      <xdr:row>17</xdr:row>
      <xdr:rowOff>142875</xdr:rowOff>
    </xdr:to>
    <xdr:sp>
      <xdr:nvSpPr>
        <xdr:cNvPr id="37" name="Line 44"/>
        <xdr:cNvSpPr>
          <a:spLocks/>
        </xdr:cNvSpPr>
      </xdr:nvSpPr>
      <xdr:spPr>
        <a:xfrm>
          <a:off x="1181100" y="33813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123825</xdr:rowOff>
    </xdr:from>
    <xdr:to>
      <xdr:col>12</xdr:col>
      <xdr:colOff>0</xdr:colOff>
      <xdr:row>17</xdr:row>
      <xdr:rowOff>123825</xdr:rowOff>
    </xdr:to>
    <xdr:sp>
      <xdr:nvSpPr>
        <xdr:cNvPr id="38" name="Line 46"/>
        <xdr:cNvSpPr>
          <a:spLocks/>
        </xdr:cNvSpPr>
      </xdr:nvSpPr>
      <xdr:spPr>
        <a:xfrm>
          <a:off x="7286625" y="33623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123825</xdr:rowOff>
    </xdr:from>
    <xdr:to>
      <xdr:col>8</xdr:col>
      <xdr:colOff>0</xdr:colOff>
      <xdr:row>17</xdr:row>
      <xdr:rowOff>123825</xdr:rowOff>
    </xdr:to>
    <xdr:sp>
      <xdr:nvSpPr>
        <xdr:cNvPr id="39" name="Line 47"/>
        <xdr:cNvSpPr>
          <a:spLocks/>
        </xdr:cNvSpPr>
      </xdr:nvSpPr>
      <xdr:spPr>
        <a:xfrm>
          <a:off x="4238625" y="33623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5" width="11.421875" style="1" customWidth="1"/>
    <col min="6" max="6" width="6.421875" style="1" customWidth="1"/>
    <col min="7" max="13" width="11.421875" style="1" customWidth="1"/>
    <col min="14" max="14" width="4.71093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2:14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2:14" ht="12.75" customHeight="1" thickBo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2:14" ht="29.25" customHeight="1" thickBot="1" thickTop="1">
      <c r="B21" s="6"/>
      <c r="C21" s="11" t="s">
        <v>1</v>
      </c>
      <c r="D21" s="22"/>
      <c r="E21" s="12" t="str">
        <f>IF(D21=1,"J",IF(D21=0,"K","L"))</f>
        <v>K</v>
      </c>
      <c r="F21" s="7"/>
      <c r="G21" s="11" t="s">
        <v>1</v>
      </c>
      <c r="H21" s="22"/>
      <c r="I21" s="12" t="str">
        <f>IF(H21=1,"J",IF(H21=0,"K","L"))</f>
        <v>K</v>
      </c>
      <c r="J21" s="7"/>
      <c r="K21" s="11" t="s">
        <v>1</v>
      </c>
      <c r="L21" s="22"/>
      <c r="M21" s="12" t="str">
        <f>IF(L21=1,"J",IF(L21=0,"K","L"))</f>
        <v>K</v>
      </c>
      <c r="N21" s="8"/>
    </row>
    <row r="22" spans="2:14" ht="12.75" customHeight="1" thickBot="1" thickTop="1">
      <c r="B22" s="6"/>
      <c r="C22" s="13"/>
      <c r="D22" s="7"/>
      <c r="E22" s="7"/>
      <c r="F22" s="7"/>
      <c r="G22" s="13"/>
      <c r="H22" s="7"/>
      <c r="I22" s="7"/>
      <c r="J22" s="7"/>
      <c r="K22" s="13"/>
      <c r="L22" s="7"/>
      <c r="M22" s="7"/>
      <c r="N22" s="8"/>
    </row>
    <row r="23" spans="2:14" ht="29.25" customHeight="1" thickBot="1" thickTop="1">
      <c r="B23" s="6"/>
      <c r="C23" s="14" t="s">
        <v>2</v>
      </c>
      <c r="D23" s="23"/>
      <c r="E23" s="15" t="str">
        <f>IF(D23=3,"J",IF(D23=0,"K","L"))</f>
        <v>K</v>
      </c>
      <c r="F23" s="7"/>
      <c r="G23" s="14" t="s">
        <v>2</v>
      </c>
      <c r="H23" s="23"/>
      <c r="I23" s="15" t="str">
        <f>IF(H23=6,"J",IF(H23=0,"K","L"))</f>
        <v>K</v>
      </c>
      <c r="J23" s="7"/>
      <c r="K23" s="14" t="s">
        <v>2</v>
      </c>
      <c r="L23" s="23"/>
      <c r="M23" s="15" t="str">
        <f>IF(L23=9,"J",IF(L23=0,"K","L"))</f>
        <v>K</v>
      </c>
      <c r="N23" s="8"/>
    </row>
    <row r="24" spans="2:14" ht="13.5" customHeight="1" thickBot="1" thickTop="1">
      <c r="B24" s="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0"/>
    </row>
    <row r="25" ht="12.75" customHeight="1"/>
    <row r="26" ht="12.75" customHeight="1"/>
    <row r="27" ht="12.75" customHeight="1"/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7053" r:id="rId1"/>
    <oleObject progId="Designer.Drawing.6" shapeId="181797" r:id="rId2"/>
    <oleObject progId="Designer.Drawing.6" shapeId="1979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M27"/>
  <sheetViews>
    <sheetView workbookViewId="0" topLeftCell="A1">
      <selection activeCell="L26" sqref="L26"/>
    </sheetView>
  </sheetViews>
  <sheetFormatPr defaultColWidth="11.421875" defaultRowHeight="12.75"/>
  <cols>
    <col min="1" max="1" width="4.8515625" style="1" customWidth="1"/>
    <col min="2" max="12" width="11.421875" style="1" customWidth="1"/>
    <col min="13" max="13" width="3.8515625" style="1" customWidth="1"/>
    <col min="14" max="16384" width="11.421875" style="1" customWidth="1"/>
  </cols>
  <sheetData>
    <row r="2" ht="13.5" thickBot="1"/>
    <row r="3" spans="2:13" ht="26.25">
      <c r="B3" s="2"/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5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3.5" thickBo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ht="36" thickBot="1" thickTop="1">
      <c r="B24" s="17" t="s">
        <v>1</v>
      </c>
      <c r="C24" s="22"/>
      <c r="D24" s="12" t="str">
        <f>IF(C24=1,"J",IF(C24=0,"K","L"))</f>
        <v>K</v>
      </c>
      <c r="E24" s="7"/>
      <c r="F24" s="11" t="s">
        <v>1</v>
      </c>
      <c r="G24" s="22"/>
      <c r="H24" s="12" t="str">
        <f>IF(G24=1,"J",IF(G24=0,"K","L"))</f>
        <v>K</v>
      </c>
      <c r="I24" s="7"/>
      <c r="J24" s="11" t="s">
        <v>1</v>
      </c>
      <c r="K24" s="22"/>
      <c r="L24" s="12" t="str">
        <f>IF(K24=1,"J",IF(K24=0,"K","L"))</f>
        <v>K</v>
      </c>
      <c r="M24" s="8"/>
    </row>
    <row r="25" spans="2:13" ht="19.5" thickBot="1" thickTop="1">
      <c r="B25" s="18"/>
      <c r="C25" s="7"/>
      <c r="D25" s="7"/>
      <c r="E25" s="7"/>
      <c r="F25" s="13"/>
      <c r="G25" s="7"/>
      <c r="H25" s="7"/>
      <c r="I25" s="7"/>
      <c r="J25" s="13"/>
      <c r="K25" s="7"/>
      <c r="L25" s="7"/>
      <c r="M25" s="8"/>
    </row>
    <row r="26" spans="2:13" ht="36" thickBot="1" thickTop="1">
      <c r="B26" s="19" t="s">
        <v>2</v>
      </c>
      <c r="C26" s="23"/>
      <c r="D26" s="15" t="str">
        <f>IF(C26=2,"J",IF(C26=0,"K","L"))</f>
        <v>K</v>
      </c>
      <c r="E26" s="7"/>
      <c r="F26" s="14" t="s">
        <v>2</v>
      </c>
      <c r="G26" s="23"/>
      <c r="H26" s="15" t="str">
        <f>IF(G26=4,"J",IF(G26=0,"K","L"))</f>
        <v>K</v>
      </c>
      <c r="I26" s="7"/>
      <c r="J26" s="14" t="s">
        <v>2</v>
      </c>
      <c r="K26" s="23"/>
      <c r="L26" s="15" t="str">
        <f>IF(K26=36,"J",IF(K26=0,"K","L"))</f>
        <v>K</v>
      </c>
      <c r="M26" s="8"/>
    </row>
    <row r="27" spans="2:13" ht="14.25" thickBot="1" thickTop="1">
      <c r="B27" s="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0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278210" r:id="rId1"/>
    <oleObject progId="Designer.Drawing.6" shapeId="281540" r:id="rId2"/>
    <oleObject progId="Designer.Drawing.6" shapeId="2828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4:N26"/>
  <sheetViews>
    <sheetView workbookViewId="0" topLeftCell="A1">
      <selection activeCell="M25" sqref="M25"/>
    </sheetView>
  </sheetViews>
  <sheetFormatPr defaultColWidth="11.421875" defaultRowHeight="12.75"/>
  <cols>
    <col min="1" max="2" width="2.00390625" style="1" customWidth="1"/>
    <col min="3" max="13" width="11.421875" style="1" customWidth="1"/>
    <col min="14" max="14" width="3.57421875" style="1" customWidth="1"/>
    <col min="15" max="16384" width="11.421875" style="1" customWidth="1"/>
  </cols>
  <sheetData>
    <row r="3" ht="13.5" thickBot="1"/>
    <row r="4" spans="3:14" ht="26.25">
      <c r="C4" s="2"/>
      <c r="D4" s="3"/>
      <c r="E4" s="3"/>
      <c r="F4" s="4" t="s">
        <v>0</v>
      </c>
      <c r="G4" s="3"/>
      <c r="H4" s="3"/>
      <c r="I4" s="3"/>
      <c r="J4" s="3"/>
      <c r="K4" s="3"/>
      <c r="L4" s="3"/>
      <c r="M4" s="3"/>
      <c r="N4" s="5"/>
    </row>
    <row r="5" spans="3:14" ht="12.7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3:14" ht="12.75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3:14" ht="12.75"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3:14" ht="12.75"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3:14" ht="12.75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3:14" ht="12.75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3:14" ht="12.75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3:14" ht="12.75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3:14" ht="12.75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3:14" ht="12.75"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3:14" ht="12.75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3:14" ht="12.75"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3:14" ht="12.75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3:14" ht="12.75"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3:14" ht="12.75"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3:14" ht="12.75"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3:14" ht="13.5" thickBot="1"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3:14" ht="36" thickBot="1" thickTop="1">
      <c r="C22" s="17" t="s">
        <v>1</v>
      </c>
      <c r="D22" s="22"/>
      <c r="E22" s="12" t="str">
        <f>IF(D22=1,"J",IF(D22=0,"K","L"))</f>
        <v>K</v>
      </c>
      <c r="F22" s="7"/>
      <c r="G22" s="11" t="s">
        <v>1</v>
      </c>
      <c r="H22" s="22"/>
      <c r="I22" s="12" t="str">
        <f>IF(H22=1,"J",IF(H22=0,"K","L"))</f>
        <v>K</v>
      </c>
      <c r="J22" s="7"/>
      <c r="K22" s="11" t="s">
        <v>1</v>
      </c>
      <c r="L22" s="22"/>
      <c r="M22" s="12" t="str">
        <f>IF(L22=1,"J",IF(L22=0,"K","L"))</f>
        <v>K</v>
      </c>
      <c r="N22" s="8"/>
    </row>
    <row r="23" spans="3:14" ht="19.5" thickBot="1" thickTop="1">
      <c r="C23" s="18"/>
      <c r="D23" s="7"/>
      <c r="E23" s="7"/>
      <c r="F23" s="7"/>
      <c r="G23" s="13"/>
      <c r="H23" s="7"/>
      <c r="I23" s="7"/>
      <c r="J23" s="7"/>
      <c r="K23" s="13"/>
      <c r="L23" s="7"/>
      <c r="M23" s="7"/>
      <c r="N23" s="8"/>
    </row>
    <row r="24" spans="3:14" ht="36" thickBot="1" thickTop="1">
      <c r="C24" s="19" t="s">
        <v>2</v>
      </c>
      <c r="D24" s="23"/>
      <c r="E24" s="15" t="str">
        <f>IF(D24=3,"J",IF(D24=0,"K","L"))</f>
        <v>K</v>
      </c>
      <c r="F24" s="7"/>
      <c r="G24" s="14" t="s">
        <v>2</v>
      </c>
      <c r="H24" s="23"/>
      <c r="I24" s="15" t="str">
        <f>IF(H24=5,"J",IF(H24=0,"K","L"))</f>
        <v>K</v>
      </c>
      <c r="J24" s="7"/>
      <c r="K24" s="14" t="s">
        <v>2</v>
      </c>
      <c r="L24" s="23"/>
      <c r="M24" s="15" t="str">
        <f>IF(L24=7,"J",IF(L24=0,"K","L"))</f>
        <v>K</v>
      </c>
      <c r="N24" s="8"/>
    </row>
    <row r="25" spans="3:14" ht="13.5" thickTop="1"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3:14" ht="13.5" thickBot="1"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0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5"/>
  <legacyDrawing r:id="rId4"/>
  <oleObjects>
    <oleObject progId="Designer.Drawing.6" shapeId="52338" r:id="rId1"/>
    <oleObject progId="Designer.Drawing.6" shapeId="53552" r:id="rId2"/>
    <oleObject progId="Designer.Drawing.6" shapeId="5438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M22"/>
  <sheetViews>
    <sheetView workbookViewId="0" topLeftCell="A1">
      <selection activeCell="K21" sqref="K21"/>
    </sheetView>
  </sheetViews>
  <sheetFormatPr defaultColWidth="11.421875" defaultRowHeight="12.75"/>
  <cols>
    <col min="1" max="1" width="2.00390625" style="1" customWidth="1"/>
    <col min="2" max="12" width="11.421875" style="1" customWidth="1"/>
    <col min="13" max="13" width="3.57421875" style="1" customWidth="1"/>
    <col min="14" max="16384" width="11.421875" style="1" customWidth="1"/>
  </cols>
  <sheetData>
    <row r="1" ht="13.5" thickBot="1"/>
    <row r="2" spans="2:13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5"/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3.5" thickBo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36" thickBot="1" thickTop="1">
      <c r="B19" s="17" t="s">
        <v>1</v>
      </c>
      <c r="C19" s="22"/>
      <c r="D19" s="12" t="str">
        <f>IF(C19=1,"J",IF(C19=0,"K","L"))</f>
        <v>K</v>
      </c>
      <c r="E19" s="7"/>
      <c r="F19" s="11" t="s">
        <v>1</v>
      </c>
      <c r="G19" s="22"/>
      <c r="H19" s="12" t="str">
        <f>IF(G19=1,"J",IF(G19=0,"K","L"))</f>
        <v>K</v>
      </c>
      <c r="I19" s="7"/>
      <c r="J19" s="11" t="s">
        <v>1</v>
      </c>
      <c r="K19" s="22"/>
      <c r="L19" s="12" t="str">
        <f>IF(K19=1,"J",IF(K19=0,"K","L"))</f>
        <v>K</v>
      </c>
      <c r="M19" s="8"/>
    </row>
    <row r="20" spans="2:13" ht="19.5" thickBot="1" thickTop="1">
      <c r="B20" s="18"/>
      <c r="C20" s="7"/>
      <c r="D20" s="7"/>
      <c r="E20" s="7"/>
      <c r="F20" s="13"/>
      <c r="G20" s="7"/>
      <c r="H20" s="7"/>
      <c r="I20" s="7"/>
      <c r="J20" s="13"/>
      <c r="K20" s="7"/>
      <c r="L20" s="7"/>
      <c r="M20" s="8"/>
    </row>
    <row r="21" spans="2:13" ht="36" thickBot="1" thickTop="1">
      <c r="B21" s="19" t="s">
        <v>2</v>
      </c>
      <c r="C21" s="23"/>
      <c r="D21" s="15" t="str">
        <f>IF(C21=4,"J",IF(C21=0,"K","L"))</f>
        <v>K</v>
      </c>
      <c r="E21" s="7"/>
      <c r="F21" s="14" t="s">
        <v>2</v>
      </c>
      <c r="G21" s="23"/>
      <c r="H21" s="15" t="str">
        <f>IF(G21=8,"J",IF(G21=0,"K","L"))</f>
        <v>K</v>
      </c>
      <c r="I21" s="7"/>
      <c r="J21" s="14" t="s">
        <v>2</v>
      </c>
      <c r="K21" s="23"/>
      <c r="L21" s="15" t="str">
        <f>IF(K21=15,"J",IF(K21=0,"K","L"))</f>
        <v>K</v>
      </c>
      <c r="M21" s="8"/>
    </row>
    <row r="22" spans="2:13" ht="14.25" thickBot="1" thickTop="1"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0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4"/>
  <drawing r:id="rId3"/>
  <legacyDrawing r:id="rId2"/>
  <oleObjects>
    <oleObject progId="Designer.Drawing.6" shapeId="825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M23" sqref="M23"/>
    </sheetView>
  </sheetViews>
  <sheetFormatPr defaultColWidth="11.421875" defaultRowHeight="12.75"/>
  <cols>
    <col min="1" max="1" width="3.421875" style="1" customWidth="1"/>
    <col min="2" max="2" width="7.57421875" style="1" customWidth="1"/>
    <col min="3" max="5" width="11.421875" style="1" customWidth="1"/>
    <col min="6" max="6" width="6.28125" style="1" customWidth="1"/>
    <col min="7" max="9" width="11.421875" style="1" customWidth="1"/>
    <col min="10" max="10" width="5.28125" style="1" customWidth="1"/>
    <col min="11" max="12" width="11.421875" style="1" customWidth="1"/>
    <col min="13" max="13" width="10.00390625" style="1" customWidth="1"/>
    <col min="14" max="16384" width="11.421875" style="1" customWidth="1"/>
  </cols>
  <sheetData>
    <row r="1" ht="13.5" thickBot="1"/>
    <row r="2" spans="2:13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5"/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36" thickBot="1" thickTop="1">
      <c r="B20" s="6"/>
      <c r="C20" s="11" t="s">
        <v>1</v>
      </c>
      <c r="D20" s="22"/>
      <c r="E20" s="12" t="str">
        <f>IF(D20=1,"J",IF(D20=0,"K","L"))</f>
        <v>K</v>
      </c>
      <c r="F20" s="7"/>
      <c r="G20" s="11" t="s">
        <v>1</v>
      </c>
      <c r="H20" s="22"/>
      <c r="I20" s="12" t="str">
        <f>IF(H20=1,"J",IF(H20=0,"K","L"))</f>
        <v>K</v>
      </c>
      <c r="J20" s="7"/>
      <c r="K20" s="11" t="s">
        <v>1</v>
      </c>
      <c r="L20" s="22"/>
      <c r="M20" s="20" t="str">
        <f>IF(L20=1,"J",IF(L20=0,"K","L"))</f>
        <v>K</v>
      </c>
    </row>
    <row r="21" spans="2:13" ht="19.5" thickBot="1" thickTop="1">
      <c r="B21" s="6"/>
      <c r="C21" s="13"/>
      <c r="D21" s="7"/>
      <c r="E21" s="7"/>
      <c r="F21" s="7"/>
      <c r="G21" s="13"/>
      <c r="H21" s="7"/>
      <c r="I21" s="7"/>
      <c r="J21" s="7"/>
      <c r="K21" s="13"/>
      <c r="L21" s="7"/>
      <c r="M21" s="8"/>
    </row>
    <row r="22" spans="2:13" ht="36" thickBot="1" thickTop="1">
      <c r="B22" s="6"/>
      <c r="C22" s="14" t="s">
        <v>2</v>
      </c>
      <c r="D22" s="23"/>
      <c r="E22" s="15" t="str">
        <f>IF(D22=10,"J",IF(D22=0,"K","L"))</f>
        <v>K</v>
      </c>
      <c r="F22" s="7"/>
      <c r="G22" s="14" t="s">
        <v>2</v>
      </c>
      <c r="H22" s="23"/>
      <c r="I22" s="15" t="str">
        <f>IF(H22=20,"J",IF(H22=0,"K","L"))</f>
        <v>K</v>
      </c>
      <c r="J22" s="7"/>
      <c r="K22" s="14" t="s">
        <v>2</v>
      </c>
      <c r="L22" s="23"/>
      <c r="M22" s="21" t="str">
        <f>IF(L25=9,"J",IF(L22=0,"K","L"))</f>
        <v>K</v>
      </c>
    </row>
    <row r="23" spans="2:13" ht="14.25" thickBot="1" thickTop="1"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0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5"/>
  <legacyDrawing r:id="rId4"/>
  <oleObjects>
    <oleObject progId="Designer.Drawing.6" shapeId="136776" r:id="rId1"/>
    <oleObject progId="Designer.Drawing.6" shapeId="137903" r:id="rId2"/>
    <oleObject progId="Designer.Drawing.6" shapeId="13867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F19" sqref="F19"/>
    </sheetView>
  </sheetViews>
  <sheetFormatPr defaultColWidth="11.421875" defaultRowHeight="12.75"/>
  <cols>
    <col min="1" max="1" width="2.00390625" style="1" customWidth="1"/>
    <col min="2" max="2" width="4.28125" style="1" customWidth="1"/>
    <col min="3" max="12" width="11.421875" style="1" customWidth="1"/>
    <col min="13" max="13" width="14.140625" style="1" customWidth="1"/>
    <col min="14" max="16384" width="11.421875" style="1" customWidth="1"/>
  </cols>
  <sheetData>
    <row r="1" ht="13.5" thickBot="1"/>
    <row r="2" spans="2:13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5"/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3.5" thickBo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36" thickBot="1" thickTop="1">
      <c r="B17" s="6"/>
      <c r="C17" s="11" t="s">
        <v>1</v>
      </c>
      <c r="D17" s="22"/>
      <c r="E17" s="12" t="str">
        <f>IF(D17=1,"J",IF(D17=0,"K","L"))</f>
        <v>K</v>
      </c>
      <c r="F17" s="7"/>
      <c r="G17" s="11" t="s">
        <v>1</v>
      </c>
      <c r="H17" s="22"/>
      <c r="I17" s="12" t="str">
        <f>IF(H17=1,"J",IF(H17=0,"K","L"))</f>
        <v>K</v>
      </c>
      <c r="J17" s="7"/>
      <c r="K17" s="11" t="s">
        <v>1</v>
      </c>
      <c r="L17" s="22"/>
      <c r="M17" s="20" t="str">
        <f>IF(L17=1,"J",IF(L17=0,"K","L"))</f>
        <v>K</v>
      </c>
    </row>
    <row r="18" spans="2:13" ht="19.5" thickBot="1" thickTop="1">
      <c r="B18" s="6"/>
      <c r="C18" s="13"/>
      <c r="D18" s="7"/>
      <c r="E18" s="7"/>
      <c r="F18" s="7"/>
      <c r="G18" s="13"/>
      <c r="H18" s="7"/>
      <c r="I18" s="7"/>
      <c r="J18" s="7"/>
      <c r="K18" s="13"/>
      <c r="L18" s="7"/>
      <c r="M18" s="8"/>
    </row>
    <row r="19" spans="2:13" ht="36" thickBot="1" thickTop="1">
      <c r="B19" s="6"/>
      <c r="C19" s="14" t="s">
        <v>2</v>
      </c>
      <c r="D19" s="23"/>
      <c r="E19" s="15" t="str">
        <f>IF(D19=3,"J",IF(D19=0,"K","L"))</f>
        <v>K</v>
      </c>
      <c r="F19" s="7"/>
      <c r="G19" s="14" t="s">
        <v>2</v>
      </c>
      <c r="H19" s="23"/>
      <c r="I19" s="15" t="str">
        <f>IF(H19=12,"J",IF(H19=0,"K","L"))</f>
        <v>K</v>
      </c>
      <c r="J19" s="7"/>
      <c r="K19" s="14" t="s">
        <v>2</v>
      </c>
      <c r="L19" s="23"/>
      <c r="M19" s="21" t="str">
        <f>IF(L19=18,"J",IF(L19=0,"K","L"))</f>
        <v>K</v>
      </c>
    </row>
    <row r="20" spans="2:13" ht="14.25" thickBot="1" thickTop="1">
      <c r="B20" s="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0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2003-02-17T15:00:20Z</dcterms:created>
  <dcterms:modified xsi:type="dcterms:W3CDTF">2003-10-08T11:47:21Z</dcterms:modified>
  <cp:category/>
  <cp:version/>
  <cp:contentType/>
  <cp:contentStatus/>
</cp:coreProperties>
</file>