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G2" sheetId="1" r:id="rId1"/>
    <sheet name="G1" sheetId="2" r:id="rId2"/>
  </sheets>
  <definedNames/>
  <calcPr fullCalcOnLoad="1"/>
</workbook>
</file>

<file path=xl/sharedStrings.xml><?xml version="1.0" encoding="utf-8"?>
<sst xmlns="http://schemas.openxmlformats.org/spreadsheetml/2006/main" count="72" uniqueCount="9">
  <si>
    <t>+</t>
  </si>
  <si>
    <t>=</t>
  </si>
  <si>
    <t>-</t>
  </si>
  <si>
    <t>Aufgabe 1</t>
  </si>
  <si>
    <t>Aufgabe 2</t>
  </si>
  <si>
    <t>Aufgabe 3</t>
  </si>
  <si>
    <t>Aufgabe 4</t>
  </si>
  <si>
    <t>Aufgabe 5</t>
  </si>
  <si>
    <t>Mache die Brüche zuerst gleichnamig und berechne dann den Term 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</si>
</sst>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sz val="2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6"/>
      <color indexed="10"/>
      <name val="Wingdings"/>
      <family val="0"/>
    </font>
    <font>
      <sz val="26"/>
      <color indexed="12"/>
      <name val="Arial"/>
      <family val="2"/>
    </font>
    <font>
      <sz val="24"/>
      <color indexed="12"/>
      <name val="Arial"/>
      <family val="2"/>
    </font>
    <font>
      <sz val="26"/>
      <color indexed="12"/>
      <name val="Wingdings"/>
      <family val="0"/>
    </font>
    <font>
      <sz val="24"/>
      <color indexed="10"/>
      <name val="Arial"/>
      <family val="2"/>
    </font>
    <font>
      <b/>
      <sz val="10"/>
      <name val="Arial"/>
      <family val="2"/>
    </font>
    <font>
      <sz val="2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/>
    </xf>
    <xf numFmtId="0" fontId="2" fillId="2" borderId="1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0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95250</xdr:rowOff>
    </xdr:from>
    <xdr:to>
      <xdr:col>2</xdr:col>
      <xdr:colOff>552450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62050" y="1152525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523875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085975" y="11811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504825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3028950" y="1143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85725</xdr:rowOff>
    </xdr:from>
    <xdr:to>
      <xdr:col>8</xdr:col>
      <xdr:colOff>514350</xdr:colOff>
      <xdr:row>4</xdr:row>
      <xdr:rowOff>85725</xdr:rowOff>
    </xdr:to>
    <xdr:sp>
      <xdr:nvSpPr>
        <xdr:cNvPr id="4" name="Line 4"/>
        <xdr:cNvSpPr>
          <a:spLocks/>
        </xdr:cNvSpPr>
      </xdr:nvSpPr>
      <xdr:spPr>
        <a:xfrm>
          <a:off x="4000500" y="1143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85725</xdr:rowOff>
    </xdr:from>
    <xdr:to>
      <xdr:col>10</xdr:col>
      <xdr:colOff>523875</xdr:colOff>
      <xdr:row>4</xdr:row>
      <xdr:rowOff>85725</xdr:rowOff>
    </xdr:to>
    <xdr:sp>
      <xdr:nvSpPr>
        <xdr:cNvPr id="5" name="Line 5"/>
        <xdr:cNvSpPr>
          <a:spLocks/>
        </xdr:cNvSpPr>
      </xdr:nvSpPr>
      <xdr:spPr>
        <a:xfrm>
          <a:off x="4972050" y="1143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</xdr:row>
      <xdr:rowOff>85725</xdr:rowOff>
    </xdr:from>
    <xdr:to>
      <xdr:col>12</xdr:col>
      <xdr:colOff>504825</xdr:colOff>
      <xdr:row>4</xdr:row>
      <xdr:rowOff>85725</xdr:rowOff>
    </xdr:to>
    <xdr:sp>
      <xdr:nvSpPr>
        <xdr:cNvPr id="6" name="Line 6"/>
        <xdr:cNvSpPr>
          <a:spLocks/>
        </xdr:cNvSpPr>
      </xdr:nvSpPr>
      <xdr:spPr>
        <a:xfrm>
          <a:off x="5934075" y="11430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95250</xdr:rowOff>
    </xdr:from>
    <xdr:to>
      <xdr:col>2</xdr:col>
      <xdr:colOff>552450</xdr:colOff>
      <xdr:row>9</xdr:row>
      <xdr:rowOff>95250</xdr:rowOff>
    </xdr:to>
    <xdr:sp>
      <xdr:nvSpPr>
        <xdr:cNvPr id="7" name="Line 7"/>
        <xdr:cNvSpPr>
          <a:spLocks/>
        </xdr:cNvSpPr>
      </xdr:nvSpPr>
      <xdr:spPr>
        <a:xfrm>
          <a:off x="1162050" y="2381250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123825</xdr:rowOff>
    </xdr:from>
    <xdr:to>
      <xdr:col>4</xdr:col>
      <xdr:colOff>523875</xdr:colOff>
      <xdr:row>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085975" y="24098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504825</xdr:colOff>
      <xdr:row>9</xdr:row>
      <xdr:rowOff>85725</xdr:rowOff>
    </xdr:to>
    <xdr:sp>
      <xdr:nvSpPr>
        <xdr:cNvPr id="9" name="Line 9"/>
        <xdr:cNvSpPr>
          <a:spLocks/>
        </xdr:cNvSpPr>
      </xdr:nvSpPr>
      <xdr:spPr>
        <a:xfrm>
          <a:off x="30289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514350</xdr:colOff>
      <xdr:row>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400050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523875</xdr:colOff>
      <xdr:row>9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9720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85725</xdr:rowOff>
    </xdr:from>
    <xdr:to>
      <xdr:col>12</xdr:col>
      <xdr:colOff>504825</xdr:colOff>
      <xdr:row>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5934075" y="23717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1162050" y="3609975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123825</xdr:rowOff>
    </xdr:from>
    <xdr:to>
      <xdr:col>4</xdr:col>
      <xdr:colOff>523875</xdr:colOff>
      <xdr:row>14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2085975" y="36385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85725</xdr:rowOff>
    </xdr:from>
    <xdr:to>
      <xdr:col>6</xdr:col>
      <xdr:colOff>504825</xdr:colOff>
      <xdr:row>14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3028950" y="36004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85725</xdr:rowOff>
    </xdr:from>
    <xdr:to>
      <xdr:col>8</xdr:col>
      <xdr:colOff>514350</xdr:colOff>
      <xdr:row>14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4000500" y="36004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523875</xdr:colOff>
      <xdr:row>14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4972050" y="36004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85725</xdr:rowOff>
    </xdr:from>
    <xdr:to>
      <xdr:col>12</xdr:col>
      <xdr:colOff>504825</xdr:colOff>
      <xdr:row>14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5934075" y="360045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95250</xdr:rowOff>
    </xdr:from>
    <xdr:to>
      <xdr:col>2</xdr:col>
      <xdr:colOff>552450</xdr:colOff>
      <xdr:row>19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1162050" y="4838700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123825</xdr:rowOff>
    </xdr:from>
    <xdr:to>
      <xdr:col>4</xdr:col>
      <xdr:colOff>523875</xdr:colOff>
      <xdr:row>19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2085975" y="48672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504825</xdr:colOff>
      <xdr:row>19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3028950" y="48291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85725</xdr:rowOff>
    </xdr:from>
    <xdr:to>
      <xdr:col>8</xdr:col>
      <xdr:colOff>514350</xdr:colOff>
      <xdr:row>19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4000500" y="48291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523875</xdr:colOff>
      <xdr:row>19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4972050" y="48291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85725</xdr:rowOff>
    </xdr:from>
    <xdr:to>
      <xdr:col>12</xdr:col>
      <xdr:colOff>504825</xdr:colOff>
      <xdr:row>19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934075" y="482917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95250</xdr:rowOff>
    </xdr:from>
    <xdr:to>
      <xdr:col>2</xdr:col>
      <xdr:colOff>552450</xdr:colOff>
      <xdr:row>24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162050" y="6067425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24</xdr:row>
      <xdr:rowOff>123825</xdr:rowOff>
    </xdr:from>
    <xdr:to>
      <xdr:col>4</xdr:col>
      <xdr:colOff>523875</xdr:colOff>
      <xdr:row>24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2085975" y="6096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85725</xdr:rowOff>
    </xdr:from>
    <xdr:to>
      <xdr:col>6</xdr:col>
      <xdr:colOff>504825</xdr:colOff>
      <xdr:row>24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3028950" y="60579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85725</xdr:rowOff>
    </xdr:from>
    <xdr:to>
      <xdr:col>8</xdr:col>
      <xdr:colOff>514350</xdr:colOff>
      <xdr:row>24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4000500" y="60579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523875</xdr:colOff>
      <xdr:row>24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972050" y="60579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24</xdr:row>
      <xdr:rowOff>85725</xdr:rowOff>
    </xdr:from>
    <xdr:to>
      <xdr:col>12</xdr:col>
      <xdr:colOff>504825</xdr:colOff>
      <xdr:row>24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5934075" y="60579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95250</xdr:rowOff>
    </xdr:from>
    <xdr:to>
      <xdr:col>2</xdr:col>
      <xdr:colOff>552450</xdr:colOff>
      <xdr:row>9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1162050" y="2381250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123825</xdr:rowOff>
    </xdr:from>
    <xdr:to>
      <xdr:col>4</xdr:col>
      <xdr:colOff>523875</xdr:colOff>
      <xdr:row>9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2085975" y="24098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504825</xdr:colOff>
      <xdr:row>9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0289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514350</xdr:colOff>
      <xdr:row>9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400050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523875</xdr:colOff>
      <xdr:row>9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49720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85725</xdr:rowOff>
    </xdr:from>
    <xdr:to>
      <xdr:col>12</xdr:col>
      <xdr:colOff>504825</xdr:colOff>
      <xdr:row>9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5934075" y="23717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85725</xdr:rowOff>
    </xdr:from>
    <xdr:to>
      <xdr:col>15</xdr:col>
      <xdr:colOff>504825</xdr:colOff>
      <xdr:row>4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7277100" y="11430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9</xdr:row>
      <xdr:rowOff>85725</xdr:rowOff>
    </xdr:from>
    <xdr:to>
      <xdr:col>15</xdr:col>
      <xdr:colOff>504825</xdr:colOff>
      <xdr:row>9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7277100" y="23717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14</xdr:row>
      <xdr:rowOff>85725</xdr:rowOff>
    </xdr:from>
    <xdr:to>
      <xdr:col>15</xdr:col>
      <xdr:colOff>504825</xdr:colOff>
      <xdr:row>14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7277100" y="360045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19</xdr:row>
      <xdr:rowOff>85725</xdr:rowOff>
    </xdr:from>
    <xdr:to>
      <xdr:col>15</xdr:col>
      <xdr:colOff>504825</xdr:colOff>
      <xdr:row>19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7277100" y="482917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24</xdr:row>
      <xdr:rowOff>85725</xdr:rowOff>
    </xdr:from>
    <xdr:to>
      <xdr:col>15</xdr:col>
      <xdr:colOff>504825</xdr:colOff>
      <xdr:row>24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7277100" y="60579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95250</xdr:rowOff>
    </xdr:from>
    <xdr:to>
      <xdr:col>2</xdr:col>
      <xdr:colOff>552450</xdr:colOff>
      <xdr:row>4</xdr:row>
      <xdr:rowOff>95250</xdr:rowOff>
    </xdr:to>
    <xdr:sp>
      <xdr:nvSpPr>
        <xdr:cNvPr id="1" name="Line 13"/>
        <xdr:cNvSpPr>
          <a:spLocks/>
        </xdr:cNvSpPr>
      </xdr:nvSpPr>
      <xdr:spPr>
        <a:xfrm>
          <a:off x="1200150" y="1152525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523875</xdr:colOff>
      <xdr:row>4</xdr:row>
      <xdr:rowOff>123825</xdr:rowOff>
    </xdr:to>
    <xdr:sp>
      <xdr:nvSpPr>
        <xdr:cNvPr id="2" name="Line 14"/>
        <xdr:cNvSpPr>
          <a:spLocks/>
        </xdr:cNvSpPr>
      </xdr:nvSpPr>
      <xdr:spPr>
        <a:xfrm>
          <a:off x="2124075" y="11811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504825</xdr:colOff>
      <xdr:row>4</xdr:row>
      <xdr:rowOff>85725</xdr:rowOff>
    </xdr:to>
    <xdr:sp>
      <xdr:nvSpPr>
        <xdr:cNvPr id="3" name="Line 15"/>
        <xdr:cNvSpPr>
          <a:spLocks/>
        </xdr:cNvSpPr>
      </xdr:nvSpPr>
      <xdr:spPr>
        <a:xfrm>
          <a:off x="3067050" y="1143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85725</xdr:rowOff>
    </xdr:from>
    <xdr:to>
      <xdr:col>8</xdr:col>
      <xdr:colOff>514350</xdr:colOff>
      <xdr:row>4</xdr:row>
      <xdr:rowOff>85725</xdr:rowOff>
    </xdr:to>
    <xdr:sp>
      <xdr:nvSpPr>
        <xdr:cNvPr id="4" name="Line 16"/>
        <xdr:cNvSpPr>
          <a:spLocks/>
        </xdr:cNvSpPr>
      </xdr:nvSpPr>
      <xdr:spPr>
        <a:xfrm>
          <a:off x="4038600" y="1143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</xdr:row>
      <xdr:rowOff>85725</xdr:rowOff>
    </xdr:from>
    <xdr:to>
      <xdr:col>10</xdr:col>
      <xdr:colOff>523875</xdr:colOff>
      <xdr:row>4</xdr:row>
      <xdr:rowOff>85725</xdr:rowOff>
    </xdr:to>
    <xdr:sp>
      <xdr:nvSpPr>
        <xdr:cNvPr id="5" name="Line 17"/>
        <xdr:cNvSpPr>
          <a:spLocks/>
        </xdr:cNvSpPr>
      </xdr:nvSpPr>
      <xdr:spPr>
        <a:xfrm>
          <a:off x="5010150" y="1143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</xdr:row>
      <xdr:rowOff>85725</xdr:rowOff>
    </xdr:from>
    <xdr:to>
      <xdr:col>12</xdr:col>
      <xdr:colOff>504825</xdr:colOff>
      <xdr:row>4</xdr:row>
      <xdr:rowOff>85725</xdr:rowOff>
    </xdr:to>
    <xdr:sp>
      <xdr:nvSpPr>
        <xdr:cNvPr id="6" name="Line 18"/>
        <xdr:cNvSpPr>
          <a:spLocks/>
        </xdr:cNvSpPr>
      </xdr:nvSpPr>
      <xdr:spPr>
        <a:xfrm>
          <a:off x="5972175" y="11430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95250</xdr:rowOff>
    </xdr:from>
    <xdr:to>
      <xdr:col>2</xdr:col>
      <xdr:colOff>552450</xdr:colOff>
      <xdr:row>9</xdr:row>
      <xdr:rowOff>95250</xdr:rowOff>
    </xdr:to>
    <xdr:sp>
      <xdr:nvSpPr>
        <xdr:cNvPr id="7" name="Line 19"/>
        <xdr:cNvSpPr>
          <a:spLocks/>
        </xdr:cNvSpPr>
      </xdr:nvSpPr>
      <xdr:spPr>
        <a:xfrm>
          <a:off x="1200150" y="2381250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123825</xdr:rowOff>
    </xdr:from>
    <xdr:to>
      <xdr:col>4</xdr:col>
      <xdr:colOff>523875</xdr:colOff>
      <xdr:row>9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2124075" y="24098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504825</xdr:colOff>
      <xdr:row>9</xdr:row>
      <xdr:rowOff>85725</xdr:rowOff>
    </xdr:to>
    <xdr:sp>
      <xdr:nvSpPr>
        <xdr:cNvPr id="9" name="Line 21"/>
        <xdr:cNvSpPr>
          <a:spLocks/>
        </xdr:cNvSpPr>
      </xdr:nvSpPr>
      <xdr:spPr>
        <a:xfrm>
          <a:off x="30670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514350</xdr:colOff>
      <xdr:row>9</xdr:row>
      <xdr:rowOff>85725</xdr:rowOff>
    </xdr:to>
    <xdr:sp>
      <xdr:nvSpPr>
        <xdr:cNvPr id="10" name="Line 22"/>
        <xdr:cNvSpPr>
          <a:spLocks/>
        </xdr:cNvSpPr>
      </xdr:nvSpPr>
      <xdr:spPr>
        <a:xfrm>
          <a:off x="403860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523875</xdr:colOff>
      <xdr:row>9</xdr:row>
      <xdr:rowOff>85725</xdr:rowOff>
    </xdr:to>
    <xdr:sp>
      <xdr:nvSpPr>
        <xdr:cNvPr id="11" name="Line 23"/>
        <xdr:cNvSpPr>
          <a:spLocks/>
        </xdr:cNvSpPr>
      </xdr:nvSpPr>
      <xdr:spPr>
        <a:xfrm>
          <a:off x="50101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85725</xdr:rowOff>
    </xdr:from>
    <xdr:to>
      <xdr:col>12</xdr:col>
      <xdr:colOff>504825</xdr:colOff>
      <xdr:row>9</xdr:row>
      <xdr:rowOff>85725</xdr:rowOff>
    </xdr:to>
    <xdr:sp>
      <xdr:nvSpPr>
        <xdr:cNvPr id="12" name="Line 24"/>
        <xdr:cNvSpPr>
          <a:spLocks/>
        </xdr:cNvSpPr>
      </xdr:nvSpPr>
      <xdr:spPr>
        <a:xfrm>
          <a:off x="5972175" y="23717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13" name="Line 25"/>
        <xdr:cNvSpPr>
          <a:spLocks/>
        </xdr:cNvSpPr>
      </xdr:nvSpPr>
      <xdr:spPr>
        <a:xfrm>
          <a:off x="1200150" y="3609975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123825</xdr:rowOff>
    </xdr:from>
    <xdr:to>
      <xdr:col>4</xdr:col>
      <xdr:colOff>523875</xdr:colOff>
      <xdr:row>14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2124075" y="36385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85725</xdr:rowOff>
    </xdr:from>
    <xdr:to>
      <xdr:col>6</xdr:col>
      <xdr:colOff>504825</xdr:colOff>
      <xdr:row>14</xdr:row>
      <xdr:rowOff>85725</xdr:rowOff>
    </xdr:to>
    <xdr:sp>
      <xdr:nvSpPr>
        <xdr:cNvPr id="15" name="Line 27"/>
        <xdr:cNvSpPr>
          <a:spLocks/>
        </xdr:cNvSpPr>
      </xdr:nvSpPr>
      <xdr:spPr>
        <a:xfrm>
          <a:off x="3067050" y="36004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85725</xdr:rowOff>
    </xdr:from>
    <xdr:to>
      <xdr:col>8</xdr:col>
      <xdr:colOff>514350</xdr:colOff>
      <xdr:row>14</xdr:row>
      <xdr:rowOff>85725</xdr:rowOff>
    </xdr:to>
    <xdr:sp>
      <xdr:nvSpPr>
        <xdr:cNvPr id="16" name="Line 28"/>
        <xdr:cNvSpPr>
          <a:spLocks/>
        </xdr:cNvSpPr>
      </xdr:nvSpPr>
      <xdr:spPr>
        <a:xfrm>
          <a:off x="4038600" y="36004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85725</xdr:rowOff>
    </xdr:from>
    <xdr:to>
      <xdr:col>10</xdr:col>
      <xdr:colOff>523875</xdr:colOff>
      <xdr:row>14</xdr:row>
      <xdr:rowOff>85725</xdr:rowOff>
    </xdr:to>
    <xdr:sp>
      <xdr:nvSpPr>
        <xdr:cNvPr id="17" name="Line 29"/>
        <xdr:cNvSpPr>
          <a:spLocks/>
        </xdr:cNvSpPr>
      </xdr:nvSpPr>
      <xdr:spPr>
        <a:xfrm>
          <a:off x="5010150" y="360045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85725</xdr:rowOff>
    </xdr:from>
    <xdr:to>
      <xdr:col>12</xdr:col>
      <xdr:colOff>504825</xdr:colOff>
      <xdr:row>14</xdr:row>
      <xdr:rowOff>85725</xdr:rowOff>
    </xdr:to>
    <xdr:sp>
      <xdr:nvSpPr>
        <xdr:cNvPr id="18" name="Line 30"/>
        <xdr:cNvSpPr>
          <a:spLocks/>
        </xdr:cNvSpPr>
      </xdr:nvSpPr>
      <xdr:spPr>
        <a:xfrm>
          <a:off x="5972175" y="360045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95250</xdr:rowOff>
    </xdr:from>
    <xdr:to>
      <xdr:col>2</xdr:col>
      <xdr:colOff>552450</xdr:colOff>
      <xdr:row>19</xdr:row>
      <xdr:rowOff>95250</xdr:rowOff>
    </xdr:to>
    <xdr:sp>
      <xdr:nvSpPr>
        <xdr:cNvPr id="19" name="Line 31"/>
        <xdr:cNvSpPr>
          <a:spLocks/>
        </xdr:cNvSpPr>
      </xdr:nvSpPr>
      <xdr:spPr>
        <a:xfrm>
          <a:off x="1200150" y="4838700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123825</xdr:rowOff>
    </xdr:from>
    <xdr:to>
      <xdr:col>4</xdr:col>
      <xdr:colOff>523875</xdr:colOff>
      <xdr:row>19</xdr:row>
      <xdr:rowOff>123825</xdr:rowOff>
    </xdr:to>
    <xdr:sp>
      <xdr:nvSpPr>
        <xdr:cNvPr id="20" name="Line 32"/>
        <xdr:cNvSpPr>
          <a:spLocks/>
        </xdr:cNvSpPr>
      </xdr:nvSpPr>
      <xdr:spPr>
        <a:xfrm>
          <a:off x="2124075" y="48672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504825</xdr:colOff>
      <xdr:row>19</xdr:row>
      <xdr:rowOff>85725</xdr:rowOff>
    </xdr:to>
    <xdr:sp>
      <xdr:nvSpPr>
        <xdr:cNvPr id="21" name="Line 33"/>
        <xdr:cNvSpPr>
          <a:spLocks/>
        </xdr:cNvSpPr>
      </xdr:nvSpPr>
      <xdr:spPr>
        <a:xfrm>
          <a:off x="3067050" y="48291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85725</xdr:rowOff>
    </xdr:from>
    <xdr:to>
      <xdr:col>8</xdr:col>
      <xdr:colOff>514350</xdr:colOff>
      <xdr:row>19</xdr:row>
      <xdr:rowOff>85725</xdr:rowOff>
    </xdr:to>
    <xdr:sp>
      <xdr:nvSpPr>
        <xdr:cNvPr id="22" name="Line 34"/>
        <xdr:cNvSpPr>
          <a:spLocks/>
        </xdr:cNvSpPr>
      </xdr:nvSpPr>
      <xdr:spPr>
        <a:xfrm>
          <a:off x="4038600" y="48291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85725</xdr:rowOff>
    </xdr:from>
    <xdr:to>
      <xdr:col>10</xdr:col>
      <xdr:colOff>523875</xdr:colOff>
      <xdr:row>19</xdr:row>
      <xdr:rowOff>85725</xdr:rowOff>
    </xdr:to>
    <xdr:sp>
      <xdr:nvSpPr>
        <xdr:cNvPr id="23" name="Line 35"/>
        <xdr:cNvSpPr>
          <a:spLocks/>
        </xdr:cNvSpPr>
      </xdr:nvSpPr>
      <xdr:spPr>
        <a:xfrm>
          <a:off x="5010150" y="482917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85725</xdr:rowOff>
    </xdr:from>
    <xdr:to>
      <xdr:col>12</xdr:col>
      <xdr:colOff>504825</xdr:colOff>
      <xdr:row>19</xdr:row>
      <xdr:rowOff>85725</xdr:rowOff>
    </xdr:to>
    <xdr:sp>
      <xdr:nvSpPr>
        <xdr:cNvPr id="24" name="Line 36"/>
        <xdr:cNvSpPr>
          <a:spLocks/>
        </xdr:cNvSpPr>
      </xdr:nvSpPr>
      <xdr:spPr>
        <a:xfrm>
          <a:off x="5972175" y="482917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95250</xdr:rowOff>
    </xdr:from>
    <xdr:to>
      <xdr:col>2</xdr:col>
      <xdr:colOff>552450</xdr:colOff>
      <xdr:row>24</xdr:row>
      <xdr:rowOff>95250</xdr:rowOff>
    </xdr:to>
    <xdr:sp>
      <xdr:nvSpPr>
        <xdr:cNvPr id="25" name="Line 37"/>
        <xdr:cNvSpPr>
          <a:spLocks/>
        </xdr:cNvSpPr>
      </xdr:nvSpPr>
      <xdr:spPr>
        <a:xfrm>
          <a:off x="1200150" y="6067425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24</xdr:row>
      <xdr:rowOff>123825</xdr:rowOff>
    </xdr:from>
    <xdr:to>
      <xdr:col>4</xdr:col>
      <xdr:colOff>523875</xdr:colOff>
      <xdr:row>24</xdr:row>
      <xdr:rowOff>123825</xdr:rowOff>
    </xdr:to>
    <xdr:sp>
      <xdr:nvSpPr>
        <xdr:cNvPr id="26" name="Line 38"/>
        <xdr:cNvSpPr>
          <a:spLocks/>
        </xdr:cNvSpPr>
      </xdr:nvSpPr>
      <xdr:spPr>
        <a:xfrm>
          <a:off x="2124075" y="60960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85725</xdr:rowOff>
    </xdr:from>
    <xdr:to>
      <xdr:col>6</xdr:col>
      <xdr:colOff>504825</xdr:colOff>
      <xdr:row>24</xdr:row>
      <xdr:rowOff>85725</xdr:rowOff>
    </xdr:to>
    <xdr:sp>
      <xdr:nvSpPr>
        <xdr:cNvPr id="27" name="Line 39"/>
        <xdr:cNvSpPr>
          <a:spLocks/>
        </xdr:cNvSpPr>
      </xdr:nvSpPr>
      <xdr:spPr>
        <a:xfrm>
          <a:off x="3067050" y="60579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85725</xdr:rowOff>
    </xdr:from>
    <xdr:to>
      <xdr:col>8</xdr:col>
      <xdr:colOff>514350</xdr:colOff>
      <xdr:row>24</xdr:row>
      <xdr:rowOff>85725</xdr:rowOff>
    </xdr:to>
    <xdr:sp>
      <xdr:nvSpPr>
        <xdr:cNvPr id="28" name="Line 40"/>
        <xdr:cNvSpPr>
          <a:spLocks/>
        </xdr:cNvSpPr>
      </xdr:nvSpPr>
      <xdr:spPr>
        <a:xfrm>
          <a:off x="4038600" y="60579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24</xdr:row>
      <xdr:rowOff>85725</xdr:rowOff>
    </xdr:from>
    <xdr:to>
      <xdr:col>10</xdr:col>
      <xdr:colOff>523875</xdr:colOff>
      <xdr:row>24</xdr:row>
      <xdr:rowOff>85725</xdr:rowOff>
    </xdr:to>
    <xdr:sp>
      <xdr:nvSpPr>
        <xdr:cNvPr id="29" name="Line 41"/>
        <xdr:cNvSpPr>
          <a:spLocks/>
        </xdr:cNvSpPr>
      </xdr:nvSpPr>
      <xdr:spPr>
        <a:xfrm>
          <a:off x="5010150" y="6057900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24</xdr:row>
      <xdr:rowOff>85725</xdr:rowOff>
    </xdr:from>
    <xdr:to>
      <xdr:col>12</xdr:col>
      <xdr:colOff>504825</xdr:colOff>
      <xdr:row>24</xdr:row>
      <xdr:rowOff>85725</xdr:rowOff>
    </xdr:to>
    <xdr:sp>
      <xdr:nvSpPr>
        <xdr:cNvPr id="30" name="Line 42"/>
        <xdr:cNvSpPr>
          <a:spLocks/>
        </xdr:cNvSpPr>
      </xdr:nvSpPr>
      <xdr:spPr>
        <a:xfrm>
          <a:off x="5972175" y="60579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95250</xdr:rowOff>
    </xdr:from>
    <xdr:to>
      <xdr:col>2</xdr:col>
      <xdr:colOff>552450</xdr:colOff>
      <xdr:row>9</xdr:row>
      <xdr:rowOff>95250</xdr:rowOff>
    </xdr:to>
    <xdr:sp>
      <xdr:nvSpPr>
        <xdr:cNvPr id="31" name="Line 43"/>
        <xdr:cNvSpPr>
          <a:spLocks/>
        </xdr:cNvSpPr>
      </xdr:nvSpPr>
      <xdr:spPr>
        <a:xfrm>
          <a:off x="1200150" y="2381250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123825</xdr:rowOff>
    </xdr:from>
    <xdr:to>
      <xdr:col>4</xdr:col>
      <xdr:colOff>523875</xdr:colOff>
      <xdr:row>9</xdr:row>
      <xdr:rowOff>123825</xdr:rowOff>
    </xdr:to>
    <xdr:sp>
      <xdr:nvSpPr>
        <xdr:cNvPr id="32" name="Line 44"/>
        <xdr:cNvSpPr>
          <a:spLocks/>
        </xdr:cNvSpPr>
      </xdr:nvSpPr>
      <xdr:spPr>
        <a:xfrm>
          <a:off x="2124075" y="24098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85725</xdr:rowOff>
    </xdr:from>
    <xdr:to>
      <xdr:col>6</xdr:col>
      <xdr:colOff>504825</xdr:colOff>
      <xdr:row>9</xdr:row>
      <xdr:rowOff>85725</xdr:rowOff>
    </xdr:to>
    <xdr:sp>
      <xdr:nvSpPr>
        <xdr:cNvPr id="33" name="Line 45"/>
        <xdr:cNvSpPr>
          <a:spLocks/>
        </xdr:cNvSpPr>
      </xdr:nvSpPr>
      <xdr:spPr>
        <a:xfrm>
          <a:off x="30670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8</xdr:col>
      <xdr:colOff>514350</xdr:colOff>
      <xdr:row>9</xdr:row>
      <xdr:rowOff>85725</xdr:rowOff>
    </xdr:to>
    <xdr:sp>
      <xdr:nvSpPr>
        <xdr:cNvPr id="34" name="Line 46"/>
        <xdr:cNvSpPr>
          <a:spLocks/>
        </xdr:cNvSpPr>
      </xdr:nvSpPr>
      <xdr:spPr>
        <a:xfrm>
          <a:off x="403860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9</xdr:row>
      <xdr:rowOff>85725</xdr:rowOff>
    </xdr:from>
    <xdr:to>
      <xdr:col>10</xdr:col>
      <xdr:colOff>523875</xdr:colOff>
      <xdr:row>9</xdr:row>
      <xdr:rowOff>85725</xdr:rowOff>
    </xdr:to>
    <xdr:sp>
      <xdr:nvSpPr>
        <xdr:cNvPr id="35" name="Line 47"/>
        <xdr:cNvSpPr>
          <a:spLocks/>
        </xdr:cNvSpPr>
      </xdr:nvSpPr>
      <xdr:spPr>
        <a:xfrm>
          <a:off x="5010150" y="2371725"/>
          <a:ext cx="457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85725</xdr:rowOff>
    </xdr:from>
    <xdr:to>
      <xdr:col>12</xdr:col>
      <xdr:colOff>504825</xdr:colOff>
      <xdr:row>9</xdr:row>
      <xdr:rowOff>85725</xdr:rowOff>
    </xdr:to>
    <xdr:sp>
      <xdr:nvSpPr>
        <xdr:cNvPr id="36" name="Line 48"/>
        <xdr:cNvSpPr>
          <a:spLocks/>
        </xdr:cNvSpPr>
      </xdr:nvSpPr>
      <xdr:spPr>
        <a:xfrm>
          <a:off x="5972175" y="23717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85725</xdr:rowOff>
    </xdr:from>
    <xdr:to>
      <xdr:col>15</xdr:col>
      <xdr:colOff>504825</xdr:colOff>
      <xdr:row>4</xdr:row>
      <xdr:rowOff>85725</xdr:rowOff>
    </xdr:to>
    <xdr:sp>
      <xdr:nvSpPr>
        <xdr:cNvPr id="37" name="Line 49"/>
        <xdr:cNvSpPr>
          <a:spLocks/>
        </xdr:cNvSpPr>
      </xdr:nvSpPr>
      <xdr:spPr>
        <a:xfrm>
          <a:off x="7315200" y="11430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9</xdr:row>
      <xdr:rowOff>85725</xdr:rowOff>
    </xdr:from>
    <xdr:to>
      <xdr:col>15</xdr:col>
      <xdr:colOff>504825</xdr:colOff>
      <xdr:row>9</xdr:row>
      <xdr:rowOff>85725</xdr:rowOff>
    </xdr:to>
    <xdr:sp>
      <xdr:nvSpPr>
        <xdr:cNvPr id="38" name="Line 50"/>
        <xdr:cNvSpPr>
          <a:spLocks/>
        </xdr:cNvSpPr>
      </xdr:nvSpPr>
      <xdr:spPr>
        <a:xfrm>
          <a:off x="7315200" y="23717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14</xdr:row>
      <xdr:rowOff>85725</xdr:rowOff>
    </xdr:from>
    <xdr:to>
      <xdr:col>15</xdr:col>
      <xdr:colOff>504825</xdr:colOff>
      <xdr:row>14</xdr:row>
      <xdr:rowOff>85725</xdr:rowOff>
    </xdr:to>
    <xdr:sp>
      <xdr:nvSpPr>
        <xdr:cNvPr id="39" name="Line 51"/>
        <xdr:cNvSpPr>
          <a:spLocks/>
        </xdr:cNvSpPr>
      </xdr:nvSpPr>
      <xdr:spPr>
        <a:xfrm>
          <a:off x="7315200" y="360045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19</xdr:row>
      <xdr:rowOff>85725</xdr:rowOff>
    </xdr:from>
    <xdr:to>
      <xdr:col>15</xdr:col>
      <xdr:colOff>504825</xdr:colOff>
      <xdr:row>19</xdr:row>
      <xdr:rowOff>85725</xdr:rowOff>
    </xdr:to>
    <xdr:sp>
      <xdr:nvSpPr>
        <xdr:cNvPr id="40" name="Line 52"/>
        <xdr:cNvSpPr>
          <a:spLocks/>
        </xdr:cNvSpPr>
      </xdr:nvSpPr>
      <xdr:spPr>
        <a:xfrm>
          <a:off x="7315200" y="482917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24</xdr:row>
      <xdr:rowOff>85725</xdr:rowOff>
    </xdr:from>
    <xdr:to>
      <xdr:col>15</xdr:col>
      <xdr:colOff>504825</xdr:colOff>
      <xdr:row>24</xdr:row>
      <xdr:rowOff>85725</xdr:rowOff>
    </xdr:to>
    <xdr:sp>
      <xdr:nvSpPr>
        <xdr:cNvPr id="41" name="Line 53"/>
        <xdr:cNvSpPr>
          <a:spLocks/>
        </xdr:cNvSpPr>
      </xdr:nvSpPr>
      <xdr:spPr>
        <a:xfrm>
          <a:off x="7315200" y="6057900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workbookViewId="0" topLeftCell="A1">
      <selection activeCell="E31" sqref="E31"/>
    </sheetView>
  </sheetViews>
  <sheetFormatPr defaultColWidth="11.421875" defaultRowHeight="12.75"/>
  <cols>
    <col min="1" max="1" width="3.140625" style="4" customWidth="1"/>
    <col min="2" max="2" width="12.7109375" style="4" customWidth="1"/>
    <col min="3" max="3" width="8.7109375" style="4" customWidth="1"/>
    <col min="4" max="4" width="5.7109375" style="4" customWidth="1"/>
    <col min="5" max="5" width="8.7109375" style="4" customWidth="1"/>
    <col min="6" max="6" width="5.7109375" style="4" customWidth="1"/>
    <col min="7" max="7" width="8.7109375" style="4" customWidth="1"/>
    <col min="8" max="8" width="5.7109375" style="4" customWidth="1"/>
    <col min="9" max="9" width="8.7109375" style="4" customWidth="1"/>
    <col min="10" max="10" width="5.7109375" style="4" customWidth="1"/>
    <col min="11" max="11" width="8.7109375" style="4" customWidth="1"/>
    <col min="12" max="12" width="5.7109375" style="4" customWidth="1"/>
    <col min="13" max="13" width="8.7109375" style="4" customWidth="1"/>
    <col min="14" max="15" width="5.7109375" style="4" customWidth="1"/>
    <col min="16" max="16" width="8.7109375" style="4" customWidth="1"/>
    <col min="17" max="17" width="5.7109375" style="4" customWidth="1"/>
    <col min="18" max="16384" width="11.421875" style="4" customWidth="1"/>
  </cols>
  <sheetData>
    <row r="1" spans="2:17" ht="20.25">
      <c r="B1" s="26" t="s">
        <v>8</v>
      </c>
      <c r="C1" s="1"/>
      <c r="D1" s="27"/>
      <c r="E1" s="1"/>
      <c r="F1" s="27"/>
      <c r="G1" s="1"/>
      <c r="H1" s="27"/>
      <c r="I1" s="1"/>
      <c r="J1" s="27"/>
      <c r="K1" s="1"/>
      <c r="L1" s="27"/>
      <c r="M1" s="1"/>
      <c r="N1" s="1"/>
      <c r="O1" s="27"/>
      <c r="P1" s="1"/>
      <c r="Q1" s="1"/>
    </row>
    <row r="2" spans="2:17" ht="21" thickBot="1">
      <c r="B2" s="26"/>
      <c r="C2" s="1"/>
      <c r="D2" s="27"/>
      <c r="E2" s="1"/>
      <c r="F2" s="27"/>
      <c r="G2" s="1"/>
      <c r="H2" s="27"/>
      <c r="I2" s="1"/>
      <c r="J2" s="27"/>
      <c r="K2" s="1"/>
      <c r="L2" s="27"/>
      <c r="M2" s="1"/>
      <c r="N2" s="1"/>
      <c r="O2" s="27"/>
      <c r="P2" s="1"/>
      <c r="Q2" s="1"/>
    </row>
    <row r="3" spans="2:17" ht="7.5" customHeight="1" thickBot="1">
      <c r="B3" s="2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8"/>
    </row>
    <row r="4" spans="2:17" ht="34.5" thickBot="1" thickTop="1">
      <c r="B4" s="22" t="s">
        <v>3</v>
      </c>
      <c r="C4" s="2">
        <v>7</v>
      </c>
      <c r="D4" s="27"/>
      <c r="E4" s="2">
        <v>1</v>
      </c>
      <c r="F4" s="2"/>
      <c r="G4" s="2">
        <v>5</v>
      </c>
      <c r="H4" s="27"/>
      <c r="I4" s="16"/>
      <c r="J4" s="23" t="str">
        <f>IF(I4=C4*(24/C6),"J",IF(I4=0,"K","L"))</f>
        <v>K</v>
      </c>
      <c r="K4" s="16"/>
      <c r="L4" s="23" t="str">
        <f>IF(K4=E4*(24/E6),"J",IF(K4=0,"K","L"))</f>
        <v>K</v>
      </c>
      <c r="M4" s="16"/>
      <c r="N4" s="23" t="str">
        <f>IF(M4=G4*(24/G6),"J",IF(M4=0,"K","L"))</f>
        <v>K</v>
      </c>
      <c r="O4" s="27"/>
      <c r="P4" s="16"/>
      <c r="Q4" s="3" t="str">
        <f>IF(P4=I4-K4+M4,"J",IF(P4=0,"K","L"))</f>
        <v>J</v>
      </c>
    </row>
    <row r="5" spans="2:17" ht="12.75" customHeight="1" thickBot="1" thickTop="1">
      <c r="B5" s="9"/>
      <c r="C5" s="6"/>
      <c r="D5" s="14" t="s">
        <v>2</v>
      </c>
      <c r="E5" s="6"/>
      <c r="F5" s="6" t="s">
        <v>0</v>
      </c>
      <c r="G5" s="6"/>
      <c r="H5" s="14" t="s">
        <v>1</v>
      </c>
      <c r="I5" s="6"/>
      <c r="J5" s="14" t="s">
        <v>2</v>
      </c>
      <c r="K5" s="5"/>
      <c r="L5" s="6" t="s">
        <v>0</v>
      </c>
      <c r="M5" s="5"/>
      <c r="N5" s="5"/>
      <c r="O5" s="14" t="s">
        <v>1</v>
      </c>
      <c r="P5" s="5"/>
      <c r="Q5" s="19"/>
    </row>
    <row r="6" spans="2:17" ht="34.5" thickBot="1" thickTop="1">
      <c r="B6" s="9"/>
      <c r="C6" s="7">
        <v>8</v>
      </c>
      <c r="D6" s="27"/>
      <c r="E6" s="7">
        <v>3</v>
      </c>
      <c r="F6" s="7"/>
      <c r="G6" s="7">
        <v>12</v>
      </c>
      <c r="H6" s="27"/>
      <c r="I6" s="17"/>
      <c r="J6" s="21" t="str">
        <f>IF(I6=C6*(24/C6),"J",IF(I6=0,"K","L"))</f>
        <v>K</v>
      </c>
      <c r="K6" s="17"/>
      <c r="L6" s="21" t="str">
        <f>IF(K6=E6*(24/E6),"J",IF(K6=0,"K","L"))</f>
        <v>K</v>
      </c>
      <c r="M6" s="17"/>
      <c r="N6" s="21" t="str">
        <f>IF(M6=G6*(24/G6),"J",IF(M6=0,"K","L"))</f>
        <v>K</v>
      </c>
      <c r="O6" s="27"/>
      <c r="P6" s="17"/>
      <c r="Q6" s="8" t="str">
        <f>IF(P6=I6,"J",IF(P6=0,"K","L"))</f>
        <v>J</v>
      </c>
    </row>
    <row r="7" spans="2:17" ht="7.5" customHeight="1" thickBot="1" thickTop="1">
      <c r="B7" s="11"/>
      <c r="C7" s="15"/>
      <c r="D7" s="10"/>
      <c r="E7" s="15"/>
      <c r="F7" s="10"/>
      <c r="G7" s="25"/>
      <c r="H7" s="20"/>
      <c r="I7" s="25"/>
      <c r="J7" s="20"/>
      <c r="K7" s="25"/>
      <c r="L7" s="20"/>
      <c r="M7" s="10"/>
      <c r="N7" s="10"/>
      <c r="O7" s="10"/>
      <c r="P7" s="10"/>
      <c r="Q7" s="12"/>
    </row>
    <row r="8" spans="2:17" ht="7.5" customHeight="1" thickBot="1"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8"/>
    </row>
    <row r="9" spans="2:17" ht="34.5" thickBot="1" thickTop="1">
      <c r="B9" s="22" t="s">
        <v>4</v>
      </c>
      <c r="C9" s="2">
        <v>4</v>
      </c>
      <c r="D9" s="27"/>
      <c r="E9" s="2">
        <v>3</v>
      </c>
      <c r="F9" s="2"/>
      <c r="G9" s="2">
        <v>1</v>
      </c>
      <c r="H9" s="27"/>
      <c r="I9" s="16"/>
      <c r="J9" s="23" t="str">
        <f>IF(I9=C9*(20/C11),"J",IF(I9=0,"K","L"))</f>
        <v>K</v>
      </c>
      <c r="K9" s="16"/>
      <c r="L9" s="23" t="str">
        <f>IF(K9=E9*(20/E11),"J",IF(K9=0,"K","L"))</f>
        <v>K</v>
      </c>
      <c r="M9" s="16"/>
      <c r="N9" s="23" t="str">
        <f>IF(M9=G9*(20/G11),"J",IF(M9=0,"K","L"))</f>
        <v>K</v>
      </c>
      <c r="O9" s="27"/>
      <c r="P9" s="16"/>
      <c r="Q9" s="3" t="str">
        <f>IF(P9=I9-K9+M9,"J",IF(P9=0,"K","L"))</f>
        <v>J</v>
      </c>
    </row>
    <row r="10" spans="2:17" ht="12.75" customHeight="1" thickBot="1" thickTop="1">
      <c r="B10" s="9"/>
      <c r="C10" s="6"/>
      <c r="D10" s="14" t="s">
        <v>2</v>
      </c>
      <c r="E10" s="6"/>
      <c r="F10" s="6" t="s">
        <v>0</v>
      </c>
      <c r="G10" s="6"/>
      <c r="H10" s="14" t="s">
        <v>1</v>
      </c>
      <c r="I10" s="6"/>
      <c r="J10" s="14" t="s">
        <v>2</v>
      </c>
      <c r="K10" s="5"/>
      <c r="L10" s="6" t="s">
        <v>0</v>
      </c>
      <c r="M10" s="5"/>
      <c r="N10" s="5"/>
      <c r="O10" s="14" t="s">
        <v>1</v>
      </c>
      <c r="P10" s="5"/>
      <c r="Q10" s="19"/>
    </row>
    <row r="11" spans="2:17" ht="34.5" thickBot="1" thickTop="1">
      <c r="B11" s="9"/>
      <c r="C11" s="7">
        <v>5</v>
      </c>
      <c r="D11" s="27"/>
      <c r="E11" s="7">
        <v>4</v>
      </c>
      <c r="F11" s="7"/>
      <c r="G11" s="7">
        <v>2</v>
      </c>
      <c r="H11" s="27"/>
      <c r="I11" s="17"/>
      <c r="J11" s="21" t="str">
        <f>IF(I11=C11*(20/C11),"J",IF(I11=0,"K","L"))</f>
        <v>K</v>
      </c>
      <c r="K11" s="17"/>
      <c r="L11" s="21" t="str">
        <f>IF(K11=E11*(20/E11),"J",IF(K11=0,"K","L"))</f>
        <v>K</v>
      </c>
      <c r="M11" s="17"/>
      <c r="N11" s="21" t="str">
        <f>IF(M11=G11*(20/G11),"J",IF(M11=0,"K","L"))</f>
        <v>K</v>
      </c>
      <c r="O11" s="27"/>
      <c r="P11" s="17"/>
      <c r="Q11" s="8" t="str">
        <f>IF(P11=I11,"J",IF(P11=0,"K","L"))</f>
        <v>J</v>
      </c>
    </row>
    <row r="12" spans="2:17" ht="7.5" customHeight="1" thickBot="1" thickTop="1">
      <c r="B12" s="11"/>
      <c r="C12" s="15"/>
      <c r="D12" s="10"/>
      <c r="E12" s="15"/>
      <c r="F12" s="10"/>
      <c r="G12" s="25"/>
      <c r="H12" s="20"/>
      <c r="I12" s="25"/>
      <c r="J12" s="20"/>
      <c r="K12" s="25"/>
      <c r="L12" s="20"/>
      <c r="M12" s="10"/>
      <c r="N12" s="10"/>
      <c r="O12" s="10"/>
      <c r="P12" s="10"/>
      <c r="Q12" s="12"/>
    </row>
    <row r="13" spans="2:17" ht="7.5" customHeight="1" thickBot="1">
      <c r="B13" s="2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8"/>
    </row>
    <row r="14" spans="2:17" ht="34.5" thickBot="1" thickTop="1">
      <c r="B14" s="22" t="s">
        <v>5</v>
      </c>
      <c r="C14" s="2">
        <v>5</v>
      </c>
      <c r="D14" s="27"/>
      <c r="E14" s="2">
        <v>1</v>
      </c>
      <c r="F14" s="2"/>
      <c r="G14" s="2">
        <v>5</v>
      </c>
      <c r="H14" s="27"/>
      <c r="I14" s="16"/>
      <c r="J14" s="23" t="str">
        <f>IF(I14=C14*(24/C16),"J",IF(I14=0,"K","L"))</f>
        <v>K</v>
      </c>
      <c r="K14" s="16"/>
      <c r="L14" s="23" t="str">
        <f>IF(K14=E14*(24/E16),"J",IF(K14=0,"K","L"))</f>
        <v>K</v>
      </c>
      <c r="M14" s="16"/>
      <c r="N14" s="23" t="str">
        <f>IF(M14=G14*(24/G16),"J",IF(M14=0,"K","L"))</f>
        <v>K</v>
      </c>
      <c r="O14" s="27"/>
      <c r="P14" s="16"/>
      <c r="Q14" s="3" t="str">
        <f>IF(P14=I14-K14+M14,"J",IF(P14=0,"K","L"))</f>
        <v>J</v>
      </c>
    </row>
    <row r="15" spans="2:17" ht="12.75" customHeight="1" thickBot="1" thickTop="1">
      <c r="B15" s="9"/>
      <c r="C15" s="6"/>
      <c r="D15" s="14" t="s">
        <v>2</v>
      </c>
      <c r="E15" s="6"/>
      <c r="F15" s="6" t="s">
        <v>0</v>
      </c>
      <c r="G15" s="6"/>
      <c r="H15" s="14" t="s">
        <v>1</v>
      </c>
      <c r="I15" s="6"/>
      <c r="J15" s="14" t="s">
        <v>2</v>
      </c>
      <c r="K15" s="5"/>
      <c r="L15" s="6" t="s">
        <v>0</v>
      </c>
      <c r="M15" s="5"/>
      <c r="N15" s="5"/>
      <c r="O15" s="14" t="s">
        <v>1</v>
      </c>
      <c r="P15" s="5"/>
      <c r="Q15" s="19"/>
    </row>
    <row r="16" spans="2:17" ht="34.5" thickBot="1" thickTop="1">
      <c r="B16" s="9"/>
      <c r="C16" s="7">
        <v>24</v>
      </c>
      <c r="D16" s="27"/>
      <c r="E16" s="7">
        <v>8</v>
      </c>
      <c r="F16" s="7"/>
      <c r="G16" s="7">
        <v>6</v>
      </c>
      <c r="H16" s="27"/>
      <c r="I16" s="17"/>
      <c r="J16" s="21" t="str">
        <f>IF(I16=C16*(24/C16),"J",IF(I16=0,"K","L"))</f>
        <v>K</v>
      </c>
      <c r="K16" s="17"/>
      <c r="L16" s="21" t="str">
        <f>IF(K16=E16*(24/E16),"J",IF(K16=0,"K","L"))</f>
        <v>K</v>
      </c>
      <c r="M16" s="17"/>
      <c r="N16" s="21" t="str">
        <f>IF(M16=G16*(24/G16),"J",IF(M16=0,"K","L"))</f>
        <v>K</v>
      </c>
      <c r="O16" s="27"/>
      <c r="P16" s="17"/>
      <c r="Q16" s="8" t="str">
        <f>IF(P16=I16,"J",IF(P16=0,"K","L"))</f>
        <v>J</v>
      </c>
    </row>
    <row r="17" spans="2:17" ht="7.5" customHeight="1" thickBot="1" thickTop="1">
      <c r="B17" s="11"/>
      <c r="C17" s="15"/>
      <c r="D17" s="10"/>
      <c r="E17" s="15"/>
      <c r="F17" s="10"/>
      <c r="G17" s="25"/>
      <c r="H17" s="20"/>
      <c r="I17" s="25"/>
      <c r="J17" s="20"/>
      <c r="K17" s="25"/>
      <c r="L17" s="20"/>
      <c r="M17" s="10"/>
      <c r="N17" s="10"/>
      <c r="O17" s="10"/>
      <c r="P17" s="10"/>
      <c r="Q17" s="12"/>
    </row>
    <row r="18" spans="2:17" ht="7.5" customHeight="1" thickBot="1">
      <c r="B18" s="2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/>
    </row>
    <row r="19" spans="2:17" ht="34.5" thickBot="1" thickTop="1">
      <c r="B19" s="22" t="s">
        <v>6</v>
      </c>
      <c r="C19" s="2">
        <v>4</v>
      </c>
      <c r="D19" s="27"/>
      <c r="E19" s="2">
        <v>2</v>
      </c>
      <c r="F19" s="2"/>
      <c r="G19" s="2">
        <v>2</v>
      </c>
      <c r="H19" s="27"/>
      <c r="I19" s="16"/>
      <c r="J19" s="23" t="str">
        <f>IF(I19=C19*(45/C21),"J",IF(I19=0,"K","L"))</f>
        <v>K</v>
      </c>
      <c r="K19" s="16"/>
      <c r="L19" s="23" t="str">
        <f>IF(K19=E19*(45/E21),"J",IF(K19=0,"K","L"))</f>
        <v>K</v>
      </c>
      <c r="M19" s="16"/>
      <c r="N19" s="23" t="str">
        <f>IF(M19=G19*(45/G21),"J",IF(M19=0,"K","L"))</f>
        <v>K</v>
      </c>
      <c r="O19" s="27"/>
      <c r="P19" s="16"/>
      <c r="Q19" s="3" t="str">
        <f>IF(P19=I19+K19-M19,"J",IF(P19=0,"K","L"))</f>
        <v>J</v>
      </c>
    </row>
    <row r="20" spans="2:17" ht="12.75" customHeight="1" thickBot="1" thickTop="1">
      <c r="B20" s="9"/>
      <c r="C20" s="6"/>
      <c r="D20" s="14" t="s">
        <v>0</v>
      </c>
      <c r="E20" s="6"/>
      <c r="F20" s="6" t="s">
        <v>2</v>
      </c>
      <c r="G20" s="6"/>
      <c r="H20" s="14" t="s">
        <v>1</v>
      </c>
      <c r="I20" s="6"/>
      <c r="J20" s="14" t="s">
        <v>0</v>
      </c>
      <c r="K20" s="5"/>
      <c r="L20" s="6" t="s">
        <v>2</v>
      </c>
      <c r="M20" s="5"/>
      <c r="N20" s="5"/>
      <c r="O20" s="14" t="s">
        <v>1</v>
      </c>
      <c r="P20" s="5"/>
      <c r="Q20" s="19"/>
    </row>
    <row r="21" spans="2:17" ht="34.5" thickBot="1" thickTop="1">
      <c r="B21" s="9"/>
      <c r="C21" s="7">
        <v>5</v>
      </c>
      <c r="D21" s="27"/>
      <c r="E21" s="7">
        <v>3</v>
      </c>
      <c r="F21" s="7"/>
      <c r="G21" s="7">
        <v>45</v>
      </c>
      <c r="H21" s="27"/>
      <c r="I21" s="17"/>
      <c r="J21" s="21" t="str">
        <f>IF(I21=C21*(45/C21),"J",IF(I21=0,"K","L"))</f>
        <v>K</v>
      </c>
      <c r="K21" s="17"/>
      <c r="L21" s="21" t="str">
        <f>IF(K21=E21*(45/E21),"J",IF(K21=0,"K","L"))</f>
        <v>K</v>
      </c>
      <c r="M21" s="17"/>
      <c r="N21" s="21" t="str">
        <f>IF(M21=G21*(45/G21),"J",IF(M21=0,"K","L"))</f>
        <v>K</v>
      </c>
      <c r="O21" s="27"/>
      <c r="P21" s="17"/>
      <c r="Q21" s="8" t="str">
        <f>IF(P21=I21,"J",IF(P21=0,"K","L"))</f>
        <v>J</v>
      </c>
    </row>
    <row r="22" spans="2:17" ht="7.5" customHeight="1" thickBot="1" thickTop="1">
      <c r="B22" s="11"/>
      <c r="C22" s="15"/>
      <c r="D22" s="10"/>
      <c r="E22" s="15"/>
      <c r="F22" s="10"/>
      <c r="G22" s="25"/>
      <c r="H22" s="20"/>
      <c r="I22" s="25"/>
      <c r="J22" s="20"/>
      <c r="K22" s="25"/>
      <c r="L22" s="20"/>
      <c r="M22" s="10"/>
      <c r="N22" s="10"/>
      <c r="O22" s="10"/>
      <c r="P22" s="10"/>
      <c r="Q22" s="12"/>
    </row>
    <row r="23" spans="2:17" ht="7.5" customHeight="1" thickBot="1">
      <c r="B23" s="2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8"/>
    </row>
    <row r="24" spans="2:17" ht="34.5" thickBot="1" thickTop="1">
      <c r="B24" s="22" t="s">
        <v>7</v>
      </c>
      <c r="C24" s="2">
        <v>7</v>
      </c>
      <c r="D24" s="27"/>
      <c r="E24" s="2">
        <v>4</v>
      </c>
      <c r="F24" s="2"/>
      <c r="G24" s="2">
        <v>3</v>
      </c>
      <c r="H24" s="27"/>
      <c r="I24" s="16"/>
      <c r="J24" s="23" t="str">
        <f>IF(I24=C24*(30/C26),"J",IF(I24=0,"K","L"))</f>
        <v>K</v>
      </c>
      <c r="K24" s="16"/>
      <c r="L24" s="23" t="str">
        <f>IF(K24=E24*(30/E26),"J",IF(K24=0,"K","L"))</f>
        <v>K</v>
      </c>
      <c r="M24" s="16"/>
      <c r="N24" s="23" t="str">
        <f>IF(M24=G24*(30/G26),"J",IF(M24=0,"K","L"))</f>
        <v>K</v>
      </c>
      <c r="O24" s="27"/>
      <c r="P24" s="16"/>
      <c r="Q24" s="3" t="str">
        <f>IF(P24=I24-K24+M24,"J",IF(P24=0,"K","L"))</f>
        <v>J</v>
      </c>
    </row>
    <row r="25" spans="2:17" ht="12.75" customHeight="1" thickBot="1" thickTop="1">
      <c r="B25" s="9"/>
      <c r="C25" s="6"/>
      <c r="D25" s="14" t="s">
        <v>2</v>
      </c>
      <c r="E25" s="6"/>
      <c r="F25" s="6" t="s">
        <v>0</v>
      </c>
      <c r="G25" s="6"/>
      <c r="H25" s="14" t="s">
        <v>1</v>
      </c>
      <c r="I25" s="6"/>
      <c r="J25" s="14" t="s">
        <v>2</v>
      </c>
      <c r="K25" s="5"/>
      <c r="L25" s="6" t="s">
        <v>0</v>
      </c>
      <c r="M25" s="5"/>
      <c r="N25" s="5"/>
      <c r="O25" s="14" t="s">
        <v>1</v>
      </c>
      <c r="P25" s="5"/>
      <c r="Q25" s="19"/>
    </row>
    <row r="26" spans="2:17" ht="34.5" thickBot="1" thickTop="1">
      <c r="B26" s="9"/>
      <c r="C26" s="7">
        <v>10</v>
      </c>
      <c r="D26" s="27"/>
      <c r="E26" s="7">
        <v>15</v>
      </c>
      <c r="F26" s="7"/>
      <c r="G26" s="7">
        <v>5</v>
      </c>
      <c r="H26" s="27"/>
      <c r="I26" s="17"/>
      <c r="J26" s="21" t="str">
        <f>IF(I26=C26*(30/C26),"J",IF(I26=0,"K","L"))</f>
        <v>K</v>
      </c>
      <c r="K26" s="17"/>
      <c r="L26" s="21" t="str">
        <f>IF(K26=E26*(30/E26),"J",IF(K26=0,"K","L"))</f>
        <v>K</v>
      </c>
      <c r="M26" s="17"/>
      <c r="N26" s="21" t="str">
        <f>IF(M26=G26*(30/G26),"J",IF(M26=0,"K","L"))</f>
        <v>K</v>
      </c>
      <c r="O26" s="27"/>
      <c r="P26" s="17"/>
      <c r="Q26" s="8" t="str">
        <f>IF(P26=I26,"J",IF(P26=0,"K","L"))</f>
        <v>J</v>
      </c>
    </row>
    <row r="27" spans="2:17" ht="7.5" customHeight="1" thickBot="1" thickTop="1">
      <c r="B27" s="11"/>
      <c r="C27" s="15"/>
      <c r="D27" s="10"/>
      <c r="E27" s="15"/>
      <c r="F27" s="10"/>
      <c r="G27" s="25"/>
      <c r="H27" s="20"/>
      <c r="I27" s="25"/>
      <c r="J27" s="20"/>
      <c r="K27" s="25"/>
      <c r="L27" s="20"/>
      <c r="M27" s="10"/>
      <c r="N27" s="10"/>
      <c r="O27" s="10"/>
      <c r="P27" s="10"/>
      <c r="Q27" s="12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7"/>
  <sheetViews>
    <sheetView tabSelected="1" workbookViewId="0" topLeftCell="A1">
      <selection activeCell="T18" sqref="T18"/>
    </sheetView>
  </sheetViews>
  <sheetFormatPr defaultColWidth="11.421875" defaultRowHeight="12.75"/>
  <cols>
    <col min="1" max="1" width="3.7109375" style="4" customWidth="1"/>
    <col min="2" max="2" width="12.7109375" style="4" customWidth="1"/>
    <col min="3" max="3" width="8.7109375" style="4" customWidth="1"/>
    <col min="4" max="4" width="5.7109375" style="4" customWidth="1"/>
    <col min="5" max="5" width="8.7109375" style="4" customWidth="1"/>
    <col min="6" max="6" width="5.7109375" style="4" customWidth="1"/>
    <col min="7" max="7" width="8.7109375" style="4" customWidth="1"/>
    <col min="8" max="8" width="5.7109375" style="4" customWidth="1"/>
    <col min="9" max="9" width="8.7109375" style="4" customWidth="1"/>
    <col min="10" max="10" width="5.7109375" style="4" customWidth="1"/>
    <col min="11" max="11" width="8.7109375" style="4" customWidth="1"/>
    <col min="12" max="12" width="5.7109375" style="4" customWidth="1"/>
    <col min="13" max="13" width="8.7109375" style="4" customWidth="1"/>
    <col min="14" max="15" width="5.7109375" style="4" customWidth="1"/>
    <col min="16" max="16" width="8.7109375" style="4" customWidth="1"/>
    <col min="17" max="17" width="5.7109375" style="4" customWidth="1"/>
    <col min="18" max="16384" width="11.421875" style="4" customWidth="1"/>
  </cols>
  <sheetData>
    <row r="1" spans="2:17" ht="20.25">
      <c r="B1" s="26" t="s">
        <v>8</v>
      </c>
      <c r="C1" s="1"/>
      <c r="D1" s="27"/>
      <c r="E1" s="1"/>
      <c r="F1" s="27"/>
      <c r="G1" s="1"/>
      <c r="H1" s="27"/>
      <c r="I1" s="1"/>
      <c r="J1" s="27"/>
      <c r="K1" s="1"/>
      <c r="L1" s="27"/>
      <c r="M1" s="1"/>
      <c r="N1" s="1"/>
      <c r="O1" s="27"/>
      <c r="P1" s="1"/>
      <c r="Q1" s="1"/>
    </row>
    <row r="2" spans="2:17" ht="21" thickBot="1">
      <c r="B2" s="26"/>
      <c r="C2" s="1"/>
      <c r="D2" s="27"/>
      <c r="E2" s="1"/>
      <c r="F2" s="27"/>
      <c r="G2" s="1"/>
      <c r="H2" s="27"/>
      <c r="I2" s="1"/>
      <c r="J2" s="27"/>
      <c r="K2" s="1"/>
      <c r="L2" s="27"/>
      <c r="M2" s="1"/>
      <c r="N2" s="1"/>
      <c r="O2" s="27"/>
      <c r="P2" s="1"/>
      <c r="Q2" s="1"/>
    </row>
    <row r="3" spans="2:17" ht="7.5" customHeight="1" thickBot="1">
      <c r="B3" s="2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8"/>
    </row>
    <row r="4" spans="2:17" ht="34.5" thickBot="1" thickTop="1">
      <c r="B4" s="22" t="s">
        <v>3</v>
      </c>
      <c r="C4" s="2">
        <v>3</v>
      </c>
      <c r="D4" s="27"/>
      <c r="E4" s="2">
        <v>1</v>
      </c>
      <c r="F4" s="2"/>
      <c r="G4" s="2">
        <v>1</v>
      </c>
      <c r="H4" s="27"/>
      <c r="I4" s="16"/>
      <c r="J4" s="23" t="str">
        <f>IF(I4=C4*(24/C6),"J",IF(I4=0,"K","L"))</f>
        <v>K</v>
      </c>
      <c r="K4" s="16"/>
      <c r="L4" s="23" t="str">
        <f>IF(K4=E4*(24/E6),"J",IF(K4=0,"K","L"))</f>
        <v>K</v>
      </c>
      <c r="M4" s="16"/>
      <c r="N4" s="23" t="str">
        <f>IF(M4=G4*(24/G6),"J",IF(M4=0,"K","L"))</f>
        <v>K</v>
      </c>
      <c r="O4" s="27"/>
      <c r="P4" s="16"/>
      <c r="Q4" s="3" t="str">
        <f>IF(P4=I4-K4+M4,"J",IF(P4=0,"K","L"))</f>
        <v>J</v>
      </c>
    </row>
    <row r="5" spans="2:17" ht="12.75" customHeight="1" thickBot="1" thickTop="1">
      <c r="B5" s="9"/>
      <c r="C5" s="6"/>
      <c r="D5" s="14" t="s">
        <v>2</v>
      </c>
      <c r="E5" s="6"/>
      <c r="F5" s="6" t="s">
        <v>0</v>
      </c>
      <c r="G5" s="6"/>
      <c r="H5" s="14" t="s">
        <v>1</v>
      </c>
      <c r="I5" s="6"/>
      <c r="J5" s="14" t="s">
        <v>2</v>
      </c>
      <c r="K5" s="5"/>
      <c r="L5" s="6" t="s">
        <v>0</v>
      </c>
      <c r="M5" s="5"/>
      <c r="N5" s="5"/>
      <c r="O5" s="14" t="s">
        <v>1</v>
      </c>
      <c r="P5" s="5"/>
      <c r="Q5" s="19"/>
    </row>
    <row r="6" spans="2:17" ht="34.5" thickBot="1" thickTop="1">
      <c r="B6" s="9"/>
      <c r="C6" s="7">
        <v>8</v>
      </c>
      <c r="D6" s="27"/>
      <c r="E6" s="7">
        <v>6</v>
      </c>
      <c r="F6" s="7"/>
      <c r="G6" s="7">
        <v>3</v>
      </c>
      <c r="H6" s="27"/>
      <c r="I6" s="17"/>
      <c r="J6" s="21" t="str">
        <f>IF(I6=C6*(24/C6),"J",IF(I6=0,"K","L"))</f>
        <v>K</v>
      </c>
      <c r="K6" s="17"/>
      <c r="L6" s="21" t="str">
        <f>IF(K6=E6*(24/E6),"J",IF(K6=0,"K","L"))</f>
        <v>K</v>
      </c>
      <c r="M6" s="17"/>
      <c r="N6" s="21" t="str">
        <f>IF(M6=G6*(24/G6),"J",IF(M6=0,"K","L"))</f>
        <v>K</v>
      </c>
      <c r="O6" s="27"/>
      <c r="P6" s="17"/>
      <c r="Q6" s="8" t="str">
        <f>IF(P6=I6,"J",IF(P6=0,"K","L"))</f>
        <v>J</v>
      </c>
    </row>
    <row r="7" spans="2:17" ht="7.5" customHeight="1" thickBot="1" thickTop="1">
      <c r="B7" s="11"/>
      <c r="C7" s="15"/>
      <c r="D7" s="10"/>
      <c r="E7" s="15"/>
      <c r="F7" s="10"/>
      <c r="G7" s="25"/>
      <c r="H7" s="20"/>
      <c r="I7" s="25"/>
      <c r="J7" s="20"/>
      <c r="K7" s="25"/>
      <c r="L7" s="20"/>
      <c r="M7" s="10"/>
      <c r="N7" s="10"/>
      <c r="O7" s="10"/>
      <c r="P7" s="10"/>
      <c r="Q7" s="12"/>
    </row>
    <row r="8" spans="2:17" ht="7.5" customHeight="1" thickBot="1"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8"/>
    </row>
    <row r="9" spans="2:17" ht="34.5" thickBot="1" thickTop="1">
      <c r="B9" s="22" t="s">
        <v>4</v>
      </c>
      <c r="C9" s="2">
        <v>4</v>
      </c>
      <c r="D9" s="27"/>
      <c r="E9" s="2">
        <v>3</v>
      </c>
      <c r="F9" s="2"/>
      <c r="G9" s="2">
        <v>3</v>
      </c>
      <c r="H9" s="27"/>
      <c r="I9" s="16"/>
      <c r="J9" s="23" t="str">
        <f>IF(I9=C9*(28/C11),"J",IF(I9=0,"K","L"))</f>
        <v>K</v>
      </c>
      <c r="K9" s="16"/>
      <c r="L9" s="23" t="str">
        <f>IF(K9=E9*(28/E11),"J",IF(K9=0,"K","L"))</f>
        <v>K</v>
      </c>
      <c r="M9" s="16"/>
      <c r="N9" s="23" t="str">
        <f>IF(M9=G9*(28/G11),"J",IF(M9=0,"K","L"))</f>
        <v>K</v>
      </c>
      <c r="O9" s="27"/>
      <c r="P9" s="16"/>
      <c r="Q9" s="3" t="str">
        <f>IF(P9=I9-K9+M9,"J",IF(P9=0,"K","L"))</f>
        <v>J</v>
      </c>
    </row>
    <row r="10" spans="2:17" ht="12.75" customHeight="1" thickBot="1" thickTop="1">
      <c r="B10" s="9"/>
      <c r="C10" s="6"/>
      <c r="D10" s="14" t="s">
        <v>2</v>
      </c>
      <c r="E10" s="6"/>
      <c r="F10" s="6" t="s">
        <v>0</v>
      </c>
      <c r="G10" s="6"/>
      <c r="H10" s="14" t="s">
        <v>1</v>
      </c>
      <c r="I10" s="6"/>
      <c r="J10" s="14" t="s">
        <v>2</v>
      </c>
      <c r="K10" s="5"/>
      <c r="L10" s="6" t="s">
        <v>0</v>
      </c>
      <c r="M10" s="5"/>
      <c r="N10" s="5"/>
      <c r="O10" s="14" t="s">
        <v>1</v>
      </c>
      <c r="P10" s="5"/>
      <c r="Q10" s="19"/>
    </row>
    <row r="11" spans="2:17" ht="34.5" thickBot="1" thickTop="1">
      <c r="B11" s="9"/>
      <c r="C11" s="7">
        <v>7</v>
      </c>
      <c r="D11" s="27"/>
      <c r="E11" s="7">
        <v>14</v>
      </c>
      <c r="F11" s="7"/>
      <c r="G11" s="7">
        <v>4</v>
      </c>
      <c r="H11" s="27"/>
      <c r="I11" s="17"/>
      <c r="J11" s="21" t="str">
        <f>IF(I11=C11*(28/C11),"J",IF(I11=0,"K","L"))</f>
        <v>K</v>
      </c>
      <c r="K11" s="17"/>
      <c r="L11" s="21" t="str">
        <f>IF(K11=E11*(28/E11),"J",IF(K11=0,"K","L"))</f>
        <v>K</v>
      </c>
      <c r="M11" s="17"/>
      <c r="N11" s="21" t="str">
        <f>IF(M11=G11*(28/G11),"J",IF(M11=0,"K","L"))</f>
        <v>K</v>
      </c>
      <c r="O11" s="27"/>
      <c r="P11" s="17"/>
      <c r="Q11" s="8" t="str">
        <f>IF(P11=I11,"J",IF(P11=0,"K","L"))</f>
        <v>J</v>
      </c>
    </row>
    <row r="12" spans="2:17" ht="7.5" customHeight="1" thickBot="1" thickTop="1">
      <c r="B12" s="11"/>
      <c r="C12" s="15"/>
      <c r="D12" s="10"/>
      <c r="E12" s="15"/>
      <c r="F12" s="10"/>
      <c r="G12" s="25"/>
      <c r="H12" s="20"/>
      <c r="I12" s="25"/>
      <c r="J12" s="20"/>
      <c r="K12" s="25"/>
      <c r="L12" s="20"/>
      <c r="M12" s="10"/>
      <c r="N12" s="10"/>
      <c r="O12" s="10"/>
      <c r="P12" s="10"/>
      <c r="Q12" s="12"/>
    </row>
    <row r="13" spans="2:17" ht="7.5" customHeight="1" thickBot="1">
      <c r="B13" s="2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8"/>
    </row>
    <row r="14" spans="2:17" ht="34.5" thickBot="1" thickTop="1">
      <c r="B14" s="22" t="s">
        <v>5</v>
      </c>
      <c r="C14" s="2">
        <v>1</v>
      </c>
      <c r="D14" s="27"/>
      <c r="E14" s="2">
        <v>2</v>
      </c>
      <c r="F14" s="2"/>
      <c r="G14" s="2">
        <v>4</v>
      </c>
      <c r="H14" s="27"/>
      <c r="I14" s="16"/>
      <c r="J14" s="23" t="str">
        <f>IF(I14=C14*(42/C16),"J",IF(I14=0,"K","L"))</f>
        <v>K</v>
      </c>
      <c r="K14" s="16"/>
      <c r="L14" s="23" t="str">
        <f>IF(K14=E14*(42/E16),"J",IF(K14=0,"K","L"))</f>
        <v>K</v>
      </c>
      <c r="M14" s="16"/>
      <c r="N14" s="23" t="str">
        <f>IF(M14=G14*(42/G16),"J",IF(M14=0,"K","L"))</f>
        <v>K</v>
      </c>
      <c r="O14" s="27"/>
      <c r="P14" s="16"/>
      <c r="Q14" s="3" t="str">
        <f>IF(P14=I14+K14-M14,"J",IF(P14=0,"K","L"))</f>
        <v>J</v>
      </c>
    </row>
    <row r="15" spans="2:17" ht="12.75" customHeight="1" thickBot="1" thickTop="1">
      <c r="B15" s="9"/>
      <c r="C15" s="6"/>
      <c r="D15" s="14" t="s">
        <v>0</v>
      </c>
      <c r="E15" s="6"/>
      <c r="F15" s="6" t="s">
        <v>2</v>
      </c>
      <c r="G15" s="6"/>
      <c r="H15" s="14" t="s">
        <v>1</v>
      </c>
      <c r="I15" s="6"/>
      <c r="J15" s="14" t="s">
        <v>0</v>
      </c>
      <c r="K15" s="5"/>
      <c r="L15" s="6" t="s">
        <v>2</v>
      </c>
      <c r="M15" s="5"/>
      <c r="N15" s="5"/>
      <c r="O15" s="14" t="s">
        <v>1</v>
      </c>
      <c r="P15" s="5"/>
      <c r="Q15" s="19"/>
    </row>
    <row r="16" spans="2:17" ht="34.5" thickBot="1" thickTop="1">
      <c r="B16" s="9"/>
      <c r="C16" s="7">
        <v>6</v>
      </c>
      <c r="D16" s="27"/>
      <c r="E16" s="7">
        <v>7</v>
      </c>
      <c r="F16" s="7"/>
      <c r="G16" s="7">
        <v>21</v>
      </c>
      <c r="H16" s="27"/>
      <c r="I16" s="17"/>
      <c r="J16" s="21" t="str">
        <f>IF(I16=C16*(42/C16),"J",IF(I16=0,"K","L"))</f>
        <v>K</v>
      </c>
      <c r="K16" s="17"/>
      <c r="L16" s="21" t="str">
        <f>IF(K16=E16*(42/E16),"J",IF(K16=0,"K","L"))</f>
        <v>K</v>
      </c>
      <c r="M16" s="17"/>
      <c r="N16" s="21" t="str">
        <f>IF(M16=G16*(42/G16),"J",IF(M16=0,"K","L"))</f>
        <v>K</v>
      </c>
      <c r="O16" s="27"/>
      <c r="P16" s="17"/>
      <c r="Q16" s="8" t="str">
        <f>IF(P16=I16,"J",IF(P16=0,"K","L"))</f>
        <v>J</v>
      </c>
    </row>
    <row r="17" spans="2:17" ht="7.5" customHeight="1" thickBot="1" thickTop="1">
      <c r="B17" s="11"/>
      <c r="C17" s="15"/>
      <c r="D17" s="10"/>
      <c r="E17" s="15"/>
      <c r="F17" s="10"/>
      <c r="G17" s="25"/>
      <c r="H17" s="20"/>
      <c r="I17" s="25"/>
      <c r="J17" s="20"/>
      <c r="K17" s="25"/>
      <c r="L17" s="20"/>
      <c r="M17" s="10"/>
      <c r="N17" s="10"/>
      <c r="O17" s="10"/>
      <c r="P17" s="10"/>
      <c r="Q17" s="12"/>
    </row>
    <row r="18" spans="2:17" ht="7.5" customHeight="1" thickBot="1">
      <c r="B18" s="2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/>
    </row>
    <row r="19" spans="2:17" ht="34.5" thickBot="1" thickTop="1">
      <c r="B19" s="22" t="s">
        <v>6</v>
      </c>
      <c r="C19" s="2">
        <v>4</v>
      </c>
      <c r="D19" s="27"/>
      <c r="E19" s="2">
        <v>2</v>
      </c>
      <c r="F19" s="2"/>
      <c r="G19" s="2">
        <v>1</v>
      </c>
      <c r="H19" s="27"/>
      <c r="I19" s="16"/>
      <c r="J19" s="23" t="str">
        <f>IF(I19=C19*(60/C21),"J",IF(I19=0,"K","L"))</f>
        <v>K</v>
      </c>
      <c r="K19" s="16"/>
      <c r="L19" s="23" t="str">
        <f>IF(K19=E19*(60/E21),"J",IF(K19=0,"K","L"))</f>
        <v>K</v>
      </c>
      <c r="M19" s="16"/>
      <c r="N19" s="23" t="str">
        <f>IF(M19=G19*(60/G21),"J",IF(M19=0,"K","L"))</f>
        <v>K</v>
      </c>
      <c r="O19" s="27"/>
      <c r="P19" s="16"/>
      <c r="Q19" s="3" t="str">
        <f>IF(P19=I19+K19-M19,"J",IF(P19=0,"K","L"))</f>
        <v>J</v>
      </c>
    </row>
    <row r="20" spans="2:17" ht="12.75" customHeight="1" thickBot="1" thickTop="1">
      <c r="B20" s="9"/>
      <c r="C20" s="6"/>
      <c r="D20" s="14" t="s">
        <v>0</v>
      </c>
      <c r="E20" s="6"/>
      <c r="F20" s="6" t="s">
        <v>2</v>
      </c>
      <c r="G20" s="6"/>
      <c r="H20" s="14" t="s">
        <v>1</v>
      </c>
      <c r="I20" s="6"/>
      <c r="J20" s="14" t="s">
        <v>0</v>
      </c>
      <c r="K20" s="5"/>
      <c r="L20" s="6" t="s">
        <v>2</v>
      </c>
      <c r="M20" s="5"/>
      <c r="N20" s="5"/>
      <c r="O20" s="14" t="s">
        <v>1</v>
      </c>
      <c r="P20" s="5"/>
      <c r="Q20" s="19"/>
    </row>
    <row r="21" spans="2:17" ht="34.5" thickBot="1" thickTop="1">
      <c r="B21" s="9"/>
      <c r="C21" s="7">
        <v>5</v>
      </c>
      <c r="D21" s="27"/>
      <c r="E21" s="7">
        <v>3</v>
      </c>
      <c r="F21" s="7"/>
      <c r="G21" s="7">
        <v>20</v>
      </c>
      <c r="H21" s="27"/>
      <c r="I21" s="17"/>
      <c r="J21" s="21" t="str">
        <f>IF(I21=C21*(60/C21),"J",IF(I21=0,"K","L"))</f>
        <v>K</v>
      </c>
      <c r="K21" s="17"/>
      <c r="L21" s="21" t="str">
        <f>IF(K21=E21*(60/E21),"J",IF(K21=0,"K","L"))</f>
        <v>K</v>
      </c>
      <c r="M21" s="17"/>
      <c r="N21" s="21" t="str">
        <f>IF(M21=G21*(60/G21),"J",IF(M21=0,"K","L"))</f>
        <v>K</v>
      </c>
      <c r="O21" s="27"/>
      <c r="P21" s="17"/>
      <c r="Q21" s="8" t="str">
        <f>IF(P21=I21,"J",IF(P21=0,"K","L"))</f>
        <v>J</v>
      </c>
    </row>
    <row r="22" spans="2:17" ht="7.5" customHeight="1" thickBot="1" thickTop="1">
      <c r="B22" s="11"/>
      <c r="C22" s="15"/>
      <c r="D22" s="10"/>
      <c r="E22" s="15"/>
      <c r="F22" s="10"/>
      <c r="G22" s="25"/>
      <c r="H22" s="20"/>
      <c r="I22" s="25"/>
      <c r="J22" s="20"/>
      <c r="K22" s="25"/>
      <c r="L22" s="20"/>
      <c r="M22" s="10"/>
      <c r="N22" s="10"/>
      <c r="O22" s="10"/>
      <c r="P22" s="10"/>
      <c r="Q22" s="12"/>
    </row>
    <row r="23" spans="2:17" ht="7.5" customHeight="1" thickBot="1">
      <c r="B23" s="2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8"/>
    </row>
    <row r="24" spans="2:17" ht="34.5" thickBot="1" thickTop="1">
      <c r="B24" s="22" t="s">
        <v>7</v>
      </c>
      <c r="C24" s="2">
        <v>5</v>
      </c>
      <c r="D24" s="27"/>
      <c r="E24" s="2">
        <v>1</v>
      </c>
      <c r="F24" s="2"/>
      <c r="G24" s="2">
        <v>1</v>
      </c>
      <c r="H24" s="27"/>
      <c r="I24" s="16"/>
      <c r="J24" s="23" t="str">
        <f>IF(I24=C24*(42/C26),"J",IF(I24=0,"K","L"))</f>
        <v>K</v>
      </c>
      <c r="K24" s="16"/>
      <c r="L24" s="23" t="str">
        <f>IF(K24=E24*(42/E26),"J",IF(K24=0,"K","L"))</f>
        <v>K</v>
      </c>
      <c r="M24" s="16"/>
      <c r="N24" s="23" t="str">
        <f>IF(M24=G24*(42/G26),"J",IF(M24=0,"K","L"))</f>
        <v>K</v>
      </c>
      <c r="O24" s="27"/>
      <c r="P24" s="16"/>
      <c r="Q24" s="3" t="str">
        <f>IF(P24=I24-K24+M24,"J",IF(P24=0,"K","L"))</f>
        <v>J</v>
      </c>
    </row>
    <row r="25" spans="2:17" ht="12.75" customHeight="1" thickBot="1" thickTop="1">
      <c r="B25" s="9"/>
      <c r="C25" s="6"/>
      <c r="D25" s="14" t="s">
        <v>2</v>
      </c>
      <c r="E25" s="6"/>
      <c r="F25" s="6" t="s">
        <v>0</v>
      </c>
      <c r="G25" s="6"/>
      <c r="H25" s="14" t="s">
        <v>1</v>
      </c>
      <c r="I25" s="6"/>
      <c r="J25" s="14" t="s">
        <v>2</v>
      </c>
      <c r="K25" s="5"/>
      <c r="L25" s="6" t="s">
        <v>0</v>
      </c>
      <c r="M25" s="5"/>
      <c r="N25" s="5"/>
      <c r="O25" s="14" t="s">
        <v>1</v>
      </c>
      <c r="P25" s="5"/>
      <c r="Q25" s="19"/>
    </row>
    <row r="26" spans="2:17" ht="34.5" thickBot="1" thickTop="1">
      <c r="B26" s="9"/>
      <c r="C26" s="7">
        <v>6</v>
      </c>
      <c r="D26" s="27"/>
      <c r="E26" s="7">
        <v>3</v>
      </c>
      <c r="F26" s="7"/>
      <c r="G26" s="7">
        <v>7</v>
      </c>
      <c r="H26" s="27"/>
      <c r="I26" s="17"/>
      <c r="J26" s="21" t="str">
        <f>IF(I26=C26*(42/C26),"J",IF(I26=0,"K","L"))</f>
        <v>K</v>
      </c>
      <c r="K26" s="17"/>
      <c r="L26" s="21" t="str">
        <f>IF(K26=E26*(42/E26),"J",IF(K26=0,"K","L"))</f>
        <v>K</v>
      </c>
      <c r="M26" s="17"/>
      <c r="N26" s="21" t="str">
        <f>IF(M26=G26*(42/G26),"J",IF(M26=0,"K","L"))</f>
        <v>K</v>
      </c>
      <c r="O26" s="27"/>
      <c r="P26" s="17"/>
      <c r="Q26" s="8" t="str">
        <f>IF(P26=I26,"J",IF(P26=0,"K","L"))</f>
        <v>J</v>
      </c>
    </row>
    <row r="27" spans="2:17" ht="7.5" customHeight="1" thickBot="1" thickTop="1">
      <c r="B27" s="11"/>
      <c r="C27" s="15"/>
      <c r="D27" s="10"/>
      <c r="E27" s="15"/>
      <c r="F27" s="10"/>
      <c r="G27" s="25"/>
      <c r="H27" s="20"/>
      <c r="I27" s="25"/>
      <c r="J27" s="20"/>
      <c r="K27" s="25"/>
      <c r="L27" s="20"/>
      <c r="M27" s="10"/>
      <c r="N27" s="10"/>
      <c r="O27" s="10"/>
      <c r="P27" s="10"/>
      <c r="Q27" s="12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Andi</cp:lastModifiedBy>
  <cp:lastPrinted>2003-10-01T13:08:14Z</cp:lastPrinted>
  <dcterms:created xsi:type="dcterms:W3CDTF">2001-12-09T17:34:59Z</dcterms:created>
  <dcterms:modified xsi:type="dcterms:W3CDTF">2006-02-12T21:44:39Z</dcterms:modified>
  <cp:category/>
  <cp:version/>
  <cp:contentType/>
  <cp:contentStatus/>
</cp:coreProperties>
</file>